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8A15E397-2E9C-49D7-81CC-852FB86DB43D}"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'FOR-PES-006'!$A$8:$S$865</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9" i="1"/>
  <c r="P865" i="1" l="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<sst xmlns="http://schemas.openxmlformats.org/spreadsheetml/2006/main" count="997" uniqueCount="750">
  <si>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</si>
  <si>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</si>
  <si>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</si>
  <si>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</si>
  <si>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</si>
  <si>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</si>
  <si>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</si>
  <si>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</si>
  <si>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</si>
  <si>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</si>
  <si>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</si>
  <si>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</si>
  <si>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</si>
  <si>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</si>
  <si>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</si>
  <si>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</si>
  <si>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</si>
  <si>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</si>
  <si>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</si>
  <si>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</si>
  <si>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</si>
  <si>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</si>
  <si>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</si>
  <si>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</si>
  <si>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</si>
  <si>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</si>
  <si>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</si>
  <si>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</si>
  <si>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</si>
  <si>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</si>
  <si>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</si>
  <si>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</si>
  <si>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</si>
  <si>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</si>
  <si>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</si>
  <si>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</si>
  <si>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</si>
  <si>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</si>
  <si>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</si>
  <si>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</si>
  <si>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</si>
  <si>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</si>
  <si>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</si>
  <si>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</si>
  <si>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</si>
  <si>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</si>
  <si>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</si>
  <si>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</si>
  <si>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</si>
  <si>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</si>
  <si>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</si>
  <si>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</si>
  <si>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</si>
  <si>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</si>
  <si>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</si>
  <si>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</si>
  <si>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</si>
  <si>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</si>
  <si>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</si>
  <si>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</si>
  <si>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</si>
  <si>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</si>
  <si>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</si>
  <si>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</si>
  <si>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</si>
  <si>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</si>
  <si>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</si>
  <si>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</si>
  <si>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</si>
  <si>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</si>
  <si>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</si>
  <si>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</si>
  <si>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</si>
  <si>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</si>
  <si>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</si>
  <si>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</si>
  <si>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</si>
  <si>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</si>
  <si>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</si>
  <si>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</si>
  <si>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</si>
  <si>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</si>
  <si>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</si>
  <si>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</si>
  <si>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</si>
  <si>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</si>
  <si>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</si>
  <si>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</si>
  <si>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</si>
  <si>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</si>
  <si>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</si>
  <si>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</si>
  <si>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</si>
  <si>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</si>
  <si>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</si>
  <si>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</si>
  <si>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</si>
  <si>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</si>
  <si>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</si>
  <si>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</si>
  <si>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</si>
  <si>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</si>
  <si>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</si>
  <si>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</si>
  <si>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</si>
  <si>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</si>
  <si>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</si>
  <si>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</si>
  <si>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</si>
  <si>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</si>
  <si>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</si>
  <si>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</si>
  <si>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</si>
  <si>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</si>
  <si>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</si>
  <si>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</si>
  <si>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</si>
  <si>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</si>
  <si>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</si>
  <si>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</si>
  <si>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</si>
  <si>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</si>
  <si>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</si>
  <si>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</si>
  <si>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</si>
  <si>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</si>
  <si>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</si>
  <si>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</si>
  <si>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</si>
  <si>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</si>
  <si>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</si>
  <si>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</si>
  <si>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</si>
  <si>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</si>
  <si>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</si>
  <si>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</si>
  <si>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</si>
  <si>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</si>
  <si>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</si>
  <si>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</si>
  <si>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</si>
  <si>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</si>
  <si>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</si>
  <si>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</si>
  <si>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</si>
  <si>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</si>
  <si>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</si>
  <si>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</si>
  <si>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</si>
  <si>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</si>
  <si>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</si>
  <si>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</si>
  <si>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</si>
  <si>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</si>
  <si>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</si>
  <si>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</si>
  <si>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</si>
  <si>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</si>
  <si>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</si>
  <si>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</si>
  <si>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</si>
  <si>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</si>
  <si>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</si>
  <si>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</si>
  <si>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</si>
  <si>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</si>
  <si>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</si>
  <si>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</si>
  <si>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</si>
  <si>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</si>
  <si>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</si>
  <si>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</si>
  <si>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</si>
  <si>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</si>
  <si>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</si>
  <si>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</si>
  <si>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</si>
  <si>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</si>
  <si>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</si>
  <si>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</si>
  <si>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</si>
  <si>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</si>
  <si>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</si>
  <si>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</si>
  <si>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</si>
  <si>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</si>
  <si>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</si>
  <si>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</si>
  <si>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</si>
  <si>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</si>
  <si>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</si>
  <si>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</si>
  <si>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</si>
  <si>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</si>
  <si>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</si>
  <si>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</si>
  <si>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</si>
  <si>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</si>
  <si>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</si>
  <si>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</si>
  <si>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</si>
  <si>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</si>
  <si>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</si>
  <si>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</si>
  <si>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</si>
  <si>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</si>
  <si>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</si>
  <si>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</si>
  <si>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</si>
  <si>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</si>
  <si>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</si>
  <si>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</si>
  <si>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</si>
  <si>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</si>
  <si>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</si>
  <si>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</si>
  <si>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</si>
  <si>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</si>
  <si>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</si>
  <si>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</si>
  <si>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</si>
  <si>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</si>
  <si>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</si>
  <si>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</si>
  <si>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</si>
  <si>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</si>
  <si>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</si>
  <si>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</si>
  <si>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</si>
  <si>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</si>
  <si>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</si>
  <si>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</si>
  <si>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</si>
  <si>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</si>
  <si>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</si>
  <si>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</si>
  <si>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</si>
  <si>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</si>
  <si>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</si>
  <si>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</si>
  <si>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</si>
  <si>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</si>
  <si>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</si>
  <si>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</si>
  <si>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</si>
  <si>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</si>
  <si>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</si>
  <si>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</si>
  <si>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</si>
  <si>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</si>
  <si>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</si>
  <si>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</si>
  <si>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</si>
  <si>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</si>
  <si>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</si>
  <si>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</si>
  <si>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</si>
  <si>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</si>
  <si>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</si>
  <si>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</si>
  <si>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</si>
  <si>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</si>
  <si>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</si>
  <si>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</si>
  <si>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</si>
  <si>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</si>
  <si>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</si>
  <si>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</si>
  <si>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</si>
  <si>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</si>
  <si>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</si>
  <si>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</si>
  <si>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</si>
  <si>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</si>
  <si>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</si>
  <si>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</si>
  <si>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</si>
  <si>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</si>
  <si>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</si>
  <si>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</si>
  <si>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</si>
  <si>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</si>
  <si>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</si>
  <si>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</si>
  <si>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</si>
  <si>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</si>
  <si>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</si>
  <si>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</si>
  <si>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</si>
  <si>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</si>
  <si>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</si>
  <si>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</si>
  <si>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</si>
  <si>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</si>
  <si>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</si>
  <si>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</si>
  <si>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</si>
  <si>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</si>
  <si>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</si>
  <si>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</si>
  <si>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</si>
  <si>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</si>
  <si>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</si>
  <si>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</si>
  <si>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</si>
  <si>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</si>
  <si>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</si>
  <si>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</si>
  <si>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</si>
  <si>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</si>
  <si>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</si>
  <si>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</si>
  <si>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</si>
  <si>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</si>
  <si>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</si>
  <si>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</si>
  <si>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</si>
  <si>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</si>
  <si>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</si>
  <si>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</si>
  <si>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</si>
  <si>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</si>
  <si>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</si>
  <si>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</si>
  <si>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</si>
  <si>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</si>
  <si>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</si>
  <si>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</si>
  <si>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</si>
  <si>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</si>
  <si>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</si>
  <si>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</si>
  <si>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</si>
  <si>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</si>
  <si>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</si>
  <si>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</si>
  <si>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</si>
  <si>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</si>
  <si>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</si>
  <si>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</si>
  <si>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</si>
  <si>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</si>
  <si>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</si>
  <si>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</si>
  <si>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</si>
  <si>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</si>
  <si>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</si>
  <si>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</si>
  <si>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</si>
  <si>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</si>
  <si>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</si>
  <si>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</si>
  <si>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</si>
  <si>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</si>
  <si>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</si>
  <si>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</si>
  <si>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</si>
  <si>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</si>
  <si>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</si>
  <si>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</si>
  <si>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</si>
  <si>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</si>
  <si>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</si>
  <si>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</si>
  <si>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</si>
  <si>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</si>
  <si>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</si>
  <si>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</si>
  <si>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</si>
  <si>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</si>
  <si>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</si>
  <si>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</si>
  <si>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</si>
  <si>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</si>
  <si>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</si>
  <si>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</si>
  <si>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</si>
  <si>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</si>
  <si>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</si>
  <si>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</si>
  <si>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</si>
  <si>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</si>
  <si>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</si>
  <si>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</si>
  <si>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</si>
  <si>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</si>
  <si>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</si>
  <si>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</si>
  <si>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</si>
  <si>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</si>
  <si>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</si>
  <si>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</si>
  <si>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</si>
  <si>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</si>
  <si>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</si>
  <si>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</si>
  <si>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</si>
  <si>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</si>
  <si>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</si>
  <si>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</si>
  <si>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</si>
  <si>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</si>
  <si>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</si>
  <si>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</si>
  <si>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</si>
  <si>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</si>
  <si>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</si>
  <si>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</si>
  <si>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</si>
  <si>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</si>
  <si>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</si>
  <si>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</si>
  <si>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</si>
  <si>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</si>
  <si>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</si>
  <si>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</si>
  <si>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</si>
  <si>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</si>
  <si>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</si>
  <si>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</si>
  <si>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</si>
  <si>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</si>
  <si>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</si>
  <si>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</si>
  <si>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</si>
  <si>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</si>
  <si>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</si>
  <si>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</si>
  <si>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</si>
  <si>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</si>
  <si>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</si>
  <si>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</si>
  <si>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</si>
  <si>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</si>
  <si>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</si>
  <si>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</si>
  <si>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</si>
  <si>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</si>
  <si>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</si>
  <si>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</si>
  <si>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</si>
  <si>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</si>
  <si>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</si>
  <si>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</si>
  <si>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</si>
  <si>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</si>
  <si>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</si>
  <si>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</si>
  <si>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</si>
  <si>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</si>
  <si>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</si>
  <si>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</si>
  <si>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</si>
  <si>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</si>
  <si>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</si>
  <si>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</si>
  <si>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</si>
  <si>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</si>
  <si>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</si>
  <si>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</si>
  <si>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</si>
  <si>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</si>
  <si>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</si>
  <si>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</si>
  <si>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</si>
  <si>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</si>
  <si>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</si>
  <si>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</si>
  <si>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</si>
  <si>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</si>
  <si>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</si>
  <si>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</si>
  <si>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</si>
  <si>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</si>
  <si>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</si>
  <si>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</si>
  <si>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</si>
  <si>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</si>
  <si>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</si>
  <si>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</si>
  <si>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</si>
  <si>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</si>
  <si>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</si>
  <si>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</si>
  <si>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</si>
  <si>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</si>
  <si>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</si>
  <si>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</si>
  <si>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</si>
  <si>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</si>
  <si>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</si>
  <si>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</si>
  <si>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</si>
  <si>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</si>
  <si>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</si>
  <si>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</si>
  <si>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</si>
  <si>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</si>
  <si>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</si>
  <si>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</si>
  <si>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</si>
  <si>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</si>
  <si>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</si>
  <si>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</si>
  <si>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</si>
  <si>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</si>
  <si>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</si>
  <si>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</si>
  <si>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</si>
  <si>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</si>
  <si>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</si>
  <si>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</si>
  <si>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</si>
  <si>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</si>
  <si>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</si>
  <si>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</si>
  <si>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</si>
  <si>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</si>
  <si>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</si>
  <si>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</si>
  <si>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</si>
  <si>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</si>
  <si>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</si>
  <si>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</si>
  <si>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</si>
  <si>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</si>
  <si>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</si>
  <si>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</si>
  <si>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</si>
  <si>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</si>
  <si>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</si>
  <si>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</si>
  <si>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</si>
  <si>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</si>
  <si>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</si>
  <si>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</si>
  <si>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</si>
  <si>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</si>
  <si>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</si>
  <si>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</si>
  <si>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</si>
  <si>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</si>
  <si>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</si>
  <si>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</si>
  <si>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</si>
  <si>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</si>
  <si>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</si>
  <si>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</si>
  <si>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</si>
  <si>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</si>
  <si>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</si>
  <si>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</si>
  <si>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</si>
  <si>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</si>
  <si>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</si>
  <si>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</si>
  <si>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</si>
  <si>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</si>
  <si>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</si>
  <si>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</si>
  <si>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</si>
  <si>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</si>
  <si>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</si>
  <si>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</si>
  <si>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</si>
  <si>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</si>
  <si>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</si>
  <si>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</si>
  <si>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</si>
  <si>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</si>
  <si>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</si>
  <si>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</si>
  <si>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</si>
  <si>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</si>
  <si>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</si>
  <si>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</si>
  <si>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</si>
  <si>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</si>
  <si>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</si>
  <si>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</si>
  <si>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</si>
  <si>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</si>
  <si>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</si>
  <si>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</si>
  <si>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</si>
  <si>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</si>
  <si>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</si>
  <si>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</si>
  <si>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</si>
  <si>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</si>
  <si>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</si>
  <si>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</si>
  <si>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</si>
  <si>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</si>
  <si>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</si>
  <si>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</si>
  <si>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</si>
  <si>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</si>
  <si>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</si>
  <si>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</si>
  <si>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</si>
  <si>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</si>
  <si>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</si>
  <si>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</si>
  <si>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</si>
  <si>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</si>
  <si>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</si>
  <si>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</si>
  <si>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</si>
  <si>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</si>
  <si>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</si>
  <si>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</si>
  <si>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</si>
  <si>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</si>
  <si>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</si>
  <si>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</si>
  <si>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</si>
  <si>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</si>
  <si>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</si>
  <si>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</si>
  <si>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</si>
  <si>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</si>
  <si>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</si>
  <si>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</si>
  <si>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</si>
  <si>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</si>
  <si>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</si>
  <si>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</si>
  <si>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</si>
  <si>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</si>
  <si>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</si>
  <si>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</si>
  <si>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</si>
  <si>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</si>
  <si>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</si>
  <si>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</si>
  <si>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</si>
  <si>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</si>
  <si>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</si>
  <si>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</si>
  <si>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</si>
  <si>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</si>
  <si>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</si>
  <si>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</si>
  <si>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</si>
  <si>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</si>
  <si>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</si>
  <si>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</si>
  <si>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</si>
  <si>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</si>
  <si>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</si>
  <si>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</si>
  <si>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</si>
  <si>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</si>
  <si>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</si>
  <si>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</si>
  <si>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</si>
  <si>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</si>
  <si>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</si>
  <si>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</si>
  <si>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</si>
  <si>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</si>
  <si>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</si>
  <si>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</si>
  <si>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</si>
  <si>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</si>
  <si>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</si>
  <si>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</si>
  <si>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</si>
  <si>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</si>
  <si>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</si>
  <si>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</si>
  <si>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</si>
  <si>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</si>
  <si>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</si>
  <si>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</si>
  <si>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</si>
  <si>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</si>
  <si>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</si>
  <si>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</si>
  <si>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</si>
  <si>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</si>
  <si>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</si>
  <si>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</si>
  <si>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Socializar los lineamientos, guías o indicaciones a los supervisores sobre los tiempos perentorios para el aporte de los documentos que deben incluirse en la carpeta contractual.</t>
  </si>
  <si>
    <t>Revisar y remitir la propuesta de actualización del FORGDO-006 Tabla de retención documental, con el fin de precisar los documentos de la gestión contractual que debe ser incluida en las carpetas o expedientes de los contratos.</t>
  </si>
  <si>
    <t>Capacitar al funcionario del Grupo de Contratación, sobre los cambios FOR-GDO-006 que establece el contenido de los expedientes contractuales y los tiempos para su integración, si se llegaron a presentar cambios, si no se llegaron a presentar capacitar sobre el proceso en general.</t>
  </si>
  <si>
    <t>NC01-GCT-2023 Con relación a la revisión efectuada a la muestra seleccionada de los contratos celebrados en las vigencias 2022 y hasta el 31 de mayo de 2023, se observó que algunas de las carpetas contractuales no cuentan con los registros o documentos que se deben ser parte de ellas</t>
  </si>
  <si>
    <t>Hay desconocimiento e inobservancia de las funciones y obligaciones por parte de los supervisores o el personal de apoyo de las dependencias, para él envió de los documentos al Grupo de Contratación.</t>
  </si>
  <si>
    <t>Los documentos que se envían para archivo no son los requeridos y se presentan devoluciones.</t>
  </si>
  <si>
    <t>La tabla de retención documental no informa con claridad sobre cuál debe ser el contenido de los expedientes contractuales y los tiempos para su integración.</t>
  </si>
  <si>
    <t>OM01-GCT-2023 Dentro de la revisión a las carpetas contractuales se encontró que la documentación no se encuentra completa</t>
  </si>
  <si>
    <t>Aclarar, mediante mesa de trabajo o reunión entre el Grupo de Contratación y la subdirección financiera, la revisión y control de la documentación requerida en la Guía de pago (GUI-GFN -001), sean los mismos soportes que se entreguen al Grupo de Contratación y que la información de los registros sean entregados según el avance de pago.</t>
  </si>
  <si>
    <t>Implementar la verificación de la completitud de la documentación por la Guía (GUI-GFN -001) en el expediente contractual.</t>
  </si>
  <si>
    <t>La Subdirección Financiera no contaba con una guía establecida para la verificación y control de la documentación necesaria, para los pagos de los contratistas o proveedores.</t>
  </si>
  <si>
    <t>OM02-GCT-2023 En el contrato de compraventa 183/2023 en el formato de hoja de vida de la función pública, el representante legal suscribe que, SI se encuentra incurso dentro de las causales de inhabilidad e incompatibilidad del orden Constitucional, esto demuestra falta de control en la revisión de los documentos por parte del GCT.</t>
  </si>
  <si>
    <t>Indicar al funcionario encargado de recibir la documentación y al profesional que verifica el check list, el debido control para la identificación en la hoja de la Función Pública, si manifiesta estar incurso dentro de las causales de inhabilidad e incompatibilidad.</t>
  </si>
  <si>
    <t>Establecer la función de revisión de inhabilidades e incompatibilidades, antecedentes de procuraduría, contraloría y policía nacional y demás entidades que apliquen, para las contrataciones de personal natural y jurídica, a un contratista o funcionario del Grupo de Contratación.</t>
  </si>
  <si>
    <t>El contratista o Proveedor diligencia mal la casilla relacionada con el manifiesto bajo la gravedad del Juramento que: Si No me encuentro incurso dentro de las causales de Inhabilidad o Incompatibilidad del orden Constitucional o legal para celebrar un contrato de prestación de Servicios (ART. 1o. LEY 190 DE 1995).</t>
  </si>
  <si>
    <t xml:space="preserve">Los funcionarios del GCT, encargados de hacer la revisión precontractual no se fijan en esta información y no registran esta situación en la carpeta precontractual con las observaciones correspondientes y devolución, para la corrección respectiva en caso de mal o no diligenciamiento. </t>
  </si>
  <si>
    <t>OM03-GCT-2023 Los registros de información en el sistema financiero GOBBI son diferentes al que se encuentra en los contratos</t>
  </si>
  <si>
    <t>Dar Instrucción a los funcionarios del Grupo de contratación, con el fin de poder tener claridad al momento de realizar la verificación en los estudios previos y términos de referencia que envían las dependencias, precisar al colocar la unidad de medida según el producto sea lo acorde a la parametrización de los registros de la información en el sistema de gestión Financiero (Goobi).</t>
  </si>
  <si>
    <t>Revisar el listado de unidades de medida que se encuentran parametrizadas en el Sistema Goobi y remitirlo a las dependencias que más adquieren bienes y productos y a la Subdirección de Servicios Generales – Almacén e Inventarios, con el fin de que sean considerados y o solicitados los ajustes con el proveedor de Goobi.</t>
  </si>
  <si>
    <t>Consultar y extraer el reporte del “Estado” de los contratos vencidos en el sistema de gestión financiera (Goobi) y remitirlo, trimestralmente por medio de correo electrónico, a los supervisores para que realicen o actualicen la información real del estado del contrato en el mencionado sistema.</t>
  </si>
  <si>
    <t>Los estudios previos y términos de referencias no se identifican o precisan adecuadamente las unidades de medida de los bienes o productos, según sea lo acorde a la parametrización de los registros de la información en el sistema de gestión Financiero (Goobi).</t>
  </si>
  <si>
    <t>Hay posible desconocimiento e ineficacia en la gestión de los registros del estado de los contratos en el sistema Goobi, por parte de los supervisores y/o sus apoyos.</t>
  </si>
  <si>
    <t>Ninguna</t>
  </si>
  <si>
    <t>socialización adelantada</t>
  </si>
  <si>
    <t>capacitación realizada</t>
  </si>
  <si>
    <t>mesa de trabajo realizada</t>
  </si>
  <si>
    <t xml:space="preserve">socialización adelantada </t>
  </si>
  <si>
    <t>Remisiones a las Dependencias</t>
  </si>
  <si>
    <t>Remisiones a cada supervisor remitidas</t>
  </si>
  <si>
    <t>Propuesta de actualización de la TRD</t>
  </si>
  <si>
    <t>Funcionarios con la actividad acordada</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</si>
  <si>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</si>
  <si>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</si>
  <si>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</si>
  <si>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</si>
  <si>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información actualizada</t>
  </si>
  <si>
    <t>Elaborar y reportar al Proceso de Gestión Documental en el FOR-GDO-010 el inventario documental del archivo de gestión, tanto de documentos físicos como electrónicos.</t>
  </si>
  <si>
    <t>Proceso : Planeación Estratégica</t>
  </si>
  <si>
    <t>Acta de reunión</t>
  </si>
  <si>
    <t>PLAN DE ACCIÓN Y DE MEJORAMIENTO INSTITUCIONAL</t>
  </si>
  <si>
    <t>ACCIÓN DE LA VIGENCIA</t>
  </si>
  <si>
    <t>Revisar, ajustar y consolidar los planes de adquisiciones a cargo de las dependencias responsables (funcionamiento e inversión) y Publicación en SECOP II</t>
  </si>
  <si>
    <t xml:space="preserve">Actualizar la información en la página web de acuerdo con la Resolución MinTic 1519 de 2020 </t>
  </si>
  <si>
    <t>reporte realizado</t>
  </si>
  <si>
    <t xml:space="preserve"> PERIODO DE SEGUIMIENTO</t>
  </si>
  <si>
    <t>El Grupo de Contratación realizo socialización 23/01/2024, con los funcionarios encargados del manejo del archivo, sobre la aplicación y verificación de la completitud de la documentación por la GUI-GFN-001.</t>
  </si>
  <si>
    <t>Plan de adquisiciones publicado</t>
  </si>
  <si>
    <t>Se estimó replantear la fecha, ya que el grupo de contratación esta atendiendo una visita de auditoria interna que ha obligado a reformular algunas acciones por el tiempo limitado.</t>
  </si>
  <si>
    <t>El Grupo de Contratación realizo socialización del día 18/01/2024 dejando en constancia acta de reunión N° 02 con los funcionarios encargados sobre la debida verificación y control de las Unidades de medidas parametrizadas en el sistema financiero de la Universidad GOOBI, revisión de Estudios previos y términos de referencias de las solicitudes de contrataciones que lleguen y sean asignadas al Grupo de Contratación.</t>
  </si>
  <si>
    <t>El Grupo de Contratación realizo publicación Nota Comunicante 19/03/2024, sobre los lineamentos, guías o instructivos para los tramites contractuales y cumplimiento del ejercicio como supervisores.  Se da un cumplimiento del 100% del total de la meta.</t>
  </si>
  <si>
    <t>No aplica</t>
  </si>
  <si>
    <t>I trimestre
El Grupo de Contratación cumple oportunamente con las respuestas de peticiones, quejas, reclamos sugerencias, felicitaciones y denuncias de los ciudadanos y las partes interesadas, se reciben 4 PQRS y un Derecho de Petición, dando respuesta oportuna para dar cumplimiento. 
II trimestre
El Grupo de Contratación cumple oportunamente con las respuestas de peticiones, quejas, reclamos sugerencias, felicitaciones y denuncias de los ciudadanos y las partes interesadas, se reciben 3 PQRS y un Derecho de Petición</t>
  </si>
  <si>
    <t xml:space="preserve">I trimestre
El Grupo de Contratación realiza la revisión y consolidación del plan de adquisiciones a cargo de las dependencias, en el primer trimestre 2024, Publicación realizada en la plataforma de SECOP II, cargue del PAA Adquisiciones V9 - PAA Contratistas V16 - PAA Inversión V15 - PAA SAE V3.
II trimestre
El Grupo de Contratación realiza la revisión y consolidación del plan de adquisiciones a cargo de las dependencias, en el Segundo trimestre 2024, Publicación realizada en la plataforma de SECOP II, cargue del PAA Adquisiciones V19 - PAA Contratistas V25 - PAA Inversión V30 - PAA SAE V7. </t>
  </si>
  <si>
    <t>Propuesta realizada</t>
  </si>
  <si>
    <t>II trimestre
A corte del segundo trimestre la acción no presenta avance, ya que esta planteada para iniciar a partir del segundo semestre.</t>
  </si>
  <si>
    <t>I trimestre
Para el corte de marzo 2024 se encuentra en la etapa de Alistamiento, revisión, verificación y ajuste de expedientes y FOR_GDO_010.
II trimestre
El Grupo de Contratación en trabajo conjunto con los contratistas encargados de la transferencia documental de la UPN, elabora y reporta al Grupo Interno de Gestión Documental, el Formato Transferencia documental (FOR-GDO-010) para revisión y aprobación. (EVIDENCIA 14 Y 15)</t>
  </si>
  <si>
    <t>identificar y proponer con el proveedor del sistema de información financiera la implicación de procedimientos y documentos de la gestión contractual</t>
  </si>
  <si>
    <t>I trimestre
El Grupo de Contratación realizo socialización 14/02/2024 (Modificación Tabla de Retención Documental - TRD / Aplicación Encuesta Estudio Unidad Documental) para efectuar la actualización, modificación y/o creación de la Tabla de Retención Documental (TRD) para ser presentadas ante el Archivo General de la Nación (AGN) y obtener la respectiva convalidación. Se realizará segunda reunión para convalidar la propuesta presentada y cumplir con el 100 % de la meta.
II trimestre
El Grupo de Contratación esta trabajando en la revisión y respuesta de la modificación de la TRD enviada por parte  del Grupo Interno de Trabajo de Gestión Documental - GDO</t>
  </si>
  <si>
    <t>Acción programada para el mes de julio, después de aprobada la TRD</t>
  </si>
  <si>
    <t xml:space="preserve">El Grupo de Contratación realiza mesa de trabajo con la subdirección financiera y las partes interesadas en el proceso del pago de contratista y/o proveedores, sobre la aplicación de la documentación de la (GUI-GFN-001) para su revisión y control. (Reunión realizada 27/06/2024) </t>
  </si>
  <si>
    <t>El Grupo de Contratación realizo socialización el día 18/01/2024 dejando en constancia acta de reunión N° 3, con los funcionarios encargados de las funciones precontractuales, sobre la debida verificación y control de la hoja de la función publica,  si manifiesta estar incurso dentro de las causales de inhabilidad o incompatibilidad que aportan los contratistas.</t>
  </si>
  <si>
    <t>El Coordinador del Grupo de Contratación establece la función en las Concertaciones de Objetivos a los funcionarios encargados de la precontractual, enviado a la Subdirección de Personal (19/02/2024) quedando de la siguiente manera "Efectuar  la  revisión  de  los  antecedentes judiciales,  fiscales, disciplinarios  y de policía en  las  páginas  autorizadas  por  los  entes  de control    de    las   diferentes    solicitudes    de contratación,  así  como  también   asegurar  y garantizar    las   afiliaciones   de   Riesgos   de Profesionales de todos  los contratistas de la Universidad   y   reportar   las   novedades   al aplicativo  cuando  este  lo  requiera,  que  le sean   designados   por   el   Coordinador   del GCO."</t>
  </si>
  <si>
    <t>I trimestre
La acción no presenta avance porcentual durante el primer trimestre, sin embargo el Grupo de Contratación socializa con la comunidad universitaria mediante nota comunicante, el día 19/03/2024,  las Unidades de Medidas Parametrizadas en el Sistema Financiero (GOOBI), para tener en cuenta en los procesos de contratación (Ordenes, Suministros, obra, Compraventa y Prestaciones de Servicios), Durante el segundo trimestre se hará la remisión oficial a la subdirección de servicios generales y al grupo de almacén e inventarios, sobre las unidades de medida mencionadas anteriormente.
II trimestre
El Grupo de Contratación  realiza remisión oficial 06/05/2024 a la subdirección de servicios generales y al grupo de almacén e inventarios, las Unidades de Medidas Parametrizadas en el Sistema Financiero (GOOBI), información para tener en cuenta en los procesos de contratación (Ordenes, Suministros, obra, Compraventa y Prestaciones de Servicios), también se menciona que se encuentran publicada en el Mini-Sitio del GCO. .</t>
  </si>
  <si>
    <t xml:space="preserve">I trimestre
El Grupo de contratación solicitó mediante correo a los supervisores y/o apoyos de las diferentes dependencias, el seguimiento de su ejecución en el sistema GOBBI y requerimiento de solicitud de Actas de Inicio, en el mismo se menciona la importancia de la actuación de la supervisión. Solicitudes (1) a través de correos enviado el día 19/01/2024 Se da un cumplimiento del 25 % del total de la meta.     
II trimestre
El Grupo de contratación solicitó mediante correo a los supervisores y/o apoyos de las diferentes dependencias, el seguimiento de su ejecución en el sistema GOBBI, en el mismo se menciona la importancia de la actuación de la supervisión, enviada el día 17/06/2024. </t>
  </si>
  <si>
    <t xml:space="preserve">El Grupo de Contratación remite 09/05/2024 A LA Oficina de Control Interno el seguimiento al reporte primer Cuatrimestre del plan anticorrupción y atención al ciudadano 2024. </t>
  </si>
  <si>
    <t>I trimestre
El Grupo de Contratación cumple oportunamente la actualización pertinente en la página web de acuerdo a la resolución Min Tic 1519 de 2020, realizando publicación PAA, Gestión Contractual SECOP II, Ejecución Contractual, Manual de Contratación y Formatos Contractuales, dando cumplimiento del 25% para el primer trimestre 2024.
II trimestre
El Grupo de Contratación cumple oportunamente la actualización pertinente en la página web de acuerdo a la resolución Min Tic 1519 de 2020, Plan Anual de Adquisiciones, información de Gestión Contractual en el SECOP, publicación de la información  Ejecución Contractual, Manual de Contratación y Formatos Contractuales, dando cumplimiento del 50% para el segundo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</si>
</sst>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1" xfId="0" applyFont="1" applyBorder="1" applyAlignment="1">
      <alignment vertical="center" wrapText="1"/>
    </xf>
    <xf numFmtId="0" fontId="28" fillId="18" borderId="1" xfId="0" applyFont="1" applyFill="1" applyBorder="1" applyAlignment="1">
      <alignment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14" fontId="22" fillId="0"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0" fontId="22"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2" fillId="0" borderId="1" xfId="0" applyFont="1" applyBorder="1" applyAlignment="1" applyProtection="1">
      <alignment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22"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9" t="s">
        <v>58</v>
      </c>
      <c r="B1" s="100"/>
      <c r="C1" s="100"/>
      <c r="D1" s="100"/>
      <c r="E1" s="100"/>
      <c r="F1" s="100"/>
      <c r="G1" s="100"/>
      <c r="H1" s="100"/>
      <c r="I1" s="100"/>
      <c r="J1" s="100"/>
      <c r="K1" s="100"/>
      <c r="L1" s="100"/>
      <c r="M1" s="10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1" t="s">
        <v>5</v>
      </c>
      <c r="C4" s="111"/>
      <c r="D4" s="111"/>
      <c r="E4" s="111"/>
      <c r="F4" s="111"/>
      <c r="G4" s="112"/>
      <c r="H4" s="107" t="s">
        <v>59</v>
      </c>
      <c r="I4" s="108"/>
      <c r="J4" s="108"/>
      <c r="K4" s="108"/>
      <c r="L4" s="108"/>
      <c r="M4" s="109"/>
      <c r="N4" s="101" t="s">
        <v>60</v>
      </c>
      <c r="O4" s="102"/>
      <c r="P4" s="102"/>
      <c r="Q4" s="102"/>
      <c r="R4" s="102"/>
    </row>
    <row r="5" spans="1:18" ht="36.75" customHeight="1" x14ac:dyDescent="0.25">
      <c r="A5" s="11"/>
      <c r="B5" s="104" t="s">
        <v>70</v>
      </c>
      <c r="C5" s="104"/>
      <c r="D5" s="104"/>
      <c r="E5" s="104"/>
      <c r="F5" s="104"/>
      <c r="G5" s="11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03" t="s">
        <v>72</v>
      </c>
      <c r="I7" s="104"/>
      <c r="J7" s="104"/>
      <c r="K7" s="104"/>
      <c r="L7" s="104"/>
      <c r="M7" s="110"/>
      <c r="N7" s="103" t="s">
        <v>65</v>
      </c>
      <c r="O7" s="104"/>
      <c r="P7" s="104"/>
      <c r="Q7" s="104"/>
      <c r="R7" s="104"/>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93" t="s">
        <v>243</v>
      </c>
      <c r="I9" s="94"/>
      <c r="J9" s="94"/>
      <c r="K9" s="94"/>
      <c r="L9" s="94"/>
      <c r="M9" s="95"/>
      <c r="N9" s="93" t="s">
        <v>244</v>
      </c>
      <c r="O9" s="94"/>
      <c r="P9" s="94"/>
      <c r="Q9" s="94"/>
      <c r="R9" s="94"/>
    </row>
    <row r="10" spans="1:18" ht="126" customHeight="1" x14ac:dyDescent="0.25">
      <c r="A10" s="11"/>
      <c r="B10" s="105" t="s">
        <v>44</v>
      </c>
      <c r="C10" s="113" t="s">
        <v>55</v>
      </c>
      <c r="D10" s="24" t="s">
        <v>47</v>
      </c>
      <c r="E10" s="3" t="s">
        <v>46</v>
      </c>
      <c r="F10" s="5" t="s">
        <v>64</v>
      </c>
      <c r="G10" s="29"/>
      <c r="H10" s="93"/>
      <c r="I10" s="94"/>
      <c r="J10" s="94"/>
      <c r="K10" s="94"/>
      <c r="L10" s="94"/>
      <c r="M10" s="95"/>
      <c r="N10" s="93"/>
      <c r="O10" s="94"/>
      <c r="P10" s="94"/>
      <c r="Q10" s="94"/>
      <c r="R10" s="94"/>
    </row>
    <row r="11" spans="1:18" ht="48" customHeight="1" x14ac:dyDescent="0.25">
      <c r="A11" s="11"/>
      <c r="B11" s="105"/>
      <c r="C11" s="113"/>
      <c r="D11" s="24" t="s">
        <v>48</v>
      </c>
      <c r="E11" s="3" t="s">
        <v>49</v>
      </c>
      <c r="F11" s="5" t="s">
        <v>64</v>
      </c>
      <c r="G11" s="29"/>
      <c r="H11" s="93"/>
      <c r="I11" s="94"/>
      <c r="J11" s="94"/>
      <c r="K11" s="94"/>
      <c r="L11" s="94"/>
      <c r="M11" s="95"/>
      <c r="N11" s="93"/>
      <c r="O11" s="94"/>
      <c r="P11" s="94"/>
      <c r="Q11" s="94"/>
      <c r="R11" s="94"/>
    </row>
    <row r="12" spans="1:18" ht="167.25" customHeight="1" x14ac:dyDescent="0.25">
      <c r="A12" s="11"/>
      <c r="B12" s="105"/>
      <c r="C12" s="113"/>
      <c r="D12" s="24" t="s">
        <v>50</v>
      </c>
      <c r="E12" s="3" t="s">
        <v>76</v>
      </c>
      <c r="F12" s="5" t="s">
        <v>64</v>
      </c>
      <c r="G12" s="29"/>
      <c r="H12" s="93"/>
      <c r="I12" s="94"/>
      <c r="J12" s="94"/>
      <c r="K12" s="94"/>
      <c r="L12" s="94"/>
      <c r="M12" s="95"/>
      <c r="N12" s="93"/>
      <c r="O12" s="94"/>
      <c r="P12" s="94"/>
      <c r="Q12" s="94"/>
      <c r="R12" s="94"/>
    </row>
    <row r="13" spans="1:18" ht="147" customHeight="1" x14ac:dyDescent="0.25">
      <c r="A13" s="11"/>
      <c r="B13" s="105"/>
      <c r="C13" s="113"/>
      <c r="D13" s="24" t="s">
        <v>51</v>
      </c>
      <c r="E13" s="3" t="s">
        <v>52</v>
      </c>
      <c r="F13" s="5" t="s">
        <v>64</v>
      </c>
      <c r="G13" s="29"/>
      <c r="H13" s="93"/>
      <c r="I13" s="94"/>
      <c r="J13" s="94"/>
      <c r="K13" s="94"/>
      <c r="L13" s="94"/>
      <c r="M13" s="95"/>
      <c r="N13" s="93"/>
      <c r="O13" s="94"/>
      <c r="P13" s="94"/>
      <c r="Q13" s="94"/>
      <c r="R13" s="94"/>
    </row>
    <row r="14" spans="1:18" ht="153.75" customHeight="1" x14ac:dyDescent="0.25">
      <c r="A14" s="11"/>
      <c r="B14" s="105"/>
      <c r="C14" s="113"/>
      <c r="D14" s="24" t="s">
        <v>53</v>
      </c>
      <c r="E14" s="3" t="s">
        <v>54</v>
      </c>
      <c r="F14" s="5" t="s">
        <v>64</v>
      </c>
      <c r="G14" s="29"/>
      <c r="H14" s="93"/>
      <c r="I14" s="94"/>
      <c r="J14" s="94"/>
      <c r="K14" s="94"/>
      <c r="L14" s="94"/>
      <c r="M14" s="95"/>
      <c r="N14" s="93"/>
      <c r="O14" s="94"/>
      <c r="P14" s="94"/>
      <c r="Q14" s="94"/>
      <c r="R14" s="94"/>
    </row>
    <row r="15" spans="1:18" ht="27" customHeight="1" x14ac:dyDescent="0.25">
      <c r="A15" s="11"/>
      <c r="B15" s="105"/>
      <c r="C15" s="113"/>
      <c r="D15" s="24" t="s">
        <v>69</v>
      </c>
      <c r="E15" s="3" t="s">
        <v>64</v>
      </c>
      <c r="F15" s="5" t="s">
        <v>64</v>
      </c>
      <c r="G15" s="29"/>
      <c r="H15" s="93"/>
      <c r="I15" s="94"/>
      <c r="J15" s="94"/>
      <c r="K15" s="94"/>
      <c r="L15" s="94"/>
      <c r="M15" s="95"/>
      <c r="N15" s="93"/>
      <c r="O15" s="94"/>
      <c r="P15" s="94"/>
      <c r="Q15" s="94"/>
      <c r="R15" s="94"/>
    </row>
    <row r="16" spans="1:18" ht="19.5" customHeight="1" x14ac:dyDescent="0.25">
      <c r="A16" s="11"/>
      <c r="B16" s="105"/>
      <c r="C16" s="44" t="s">
        <v>66</v>
      </c>
      <c r="D16" s="43" t="s">
        <v>64</v>
      </c>
      <c r="E16" s="3" t="s">
        <v>64</v>
      </c>
      <c r="F16" s="5" t="s">
        <v>64</v>
      </c>
      <c r="G16" s="29"/>
      <c r="H16" s="93"/>
      <c r="I16" s="94"/>
      <c r="J16" s="94"/>
      <c r="K16" s="94"/>
      <c r="L16" s="94"/>
      <c r="M16" s="95"/>
      <c r="N16" s="93"/>
      <c r="O16" s="94"/>
      <c r="P16" s="94"/>
      <c r="Q16" s="94"/>
      <c r="R16" s="94"/>
    </row>
    <row r="17" spans="1:18" ht="95.25" customHeight="1" thickBot="1" x14ac:dyDescent="0.3">
      <c r="A17" s="31"/>
      <c r="B17" s="106"/>
      <c r="C17" s="22" t="s">
        <v>56</v>
      </c>
      <c r="D17" s="25" t="s">
        <v>57</v>
      </c>
      <c r="E17" s="45" t="s">
        <v>64</v>
      </c>
      <c r="F17" s="46" t="s">
        <v>64</v>
      </c>
      <c r="G17" s="29"/>
      <c r="H17" s="93"/>
      <c r="I17" s="94"/>
      <c r="J17" s="94"/>
      <c r="K17" s="94"/>
      <c r="L17" s="94"/>
      <c r="M17" s="95"/>
      <c r="N17" s="93"/>
      <c r="O17" s="94"/>
      <c r="P17" s="94"/>
      <c r="Q17" s="94"/>
      <c r="R17" s="94"/>
    </row>
    <row r="18" spans="1:18" ht="15.75" thickBot="1" x14ac:dyDescent="0.3">
      <c r="A18" s="14"/>
      <c r="B18" s="15"/>
      <c r="C18" s="15"/>
      <c r="D18" s="15"/>
      <c r="E18" s="15"/>
      <c r="F18" s="15"/>
      <c r="G18" s="16"/>
      <c r="H18" s="96"/>
      <c r="I18" s="97"/>
      <c r="J18" s="97"/>
      <c r="K18" s="97"/>
      <c r="L18" s="97"/>
      <c r="M18" s="98"/>
      <c r="N18" s="96"/>
      <c r="O18" s="97"/>
      <c r="P18" s="97"/>
      <c r="Q18" s="97"/>
      <c r="R18" s="9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65"/>
  <sheetViews>
    <sheetView showGridLines="0" tabSelected="1" view="pageBreakPreview" topLeftCell="G1" zoomScaleNormal="100" zoomScaleSheetLayoutView="100" workbookViewId="0">
      <selection activeCell="L10" sqref="L10"/>
    </sheetView>
  </sheetViews>
  <sheetFormatPr baseColWidth="10" defaultColWidth="11.42578125" defaultRowHeight="12.75" x14ac:dyDescent="0.25"/>
  <cols>
    <col min="1" max="1" width="23.7109375" style="89" customWidth="1"/>
    <col min="2" max="2" width="13.7109375" style="89" customWidth="1"/>
    <col min="3" max="3" width="14.7109375" style="89" customWidth="1"/>
    <col min="4" max="4" width="18.140625" style="89" customWidth="1"/>
    <col min="5" max="5" width="40.42578125" style="89" customWidth="1"/>
    <col min="6" max="6" width="29.7109375" style="89" customWidth="1"/>
    <col min="7" max="7" width="39.140625" style="89" customWidth="1"/>
    <col min="8" max="8" width="17.85546875" style="88" customWidth="1"/>
    <col min="9" max="9" width="17.85546875" style="91" customWidth="1"/>
    <col min="10" max="10" width="11.42578125" style="88"/>
    <col min="11" max="11" width="13.28515625" style="88" customWidth="1"/>
    <col min="12" max="12" width="16.85546875" style="88" customWidth="1"/>
    <col min="13" max="13" width="23.42578125" style="88" customWidth="1"/>
    <col min="14" max="14" width="18.28515625" style="88" customWidth="1"/>
    <col min="15" max="15" width="17.140625" style="88" customWidth="1"/>
    <col min="16" max="16" width="11.42578125" style="54"/>
    <col min="17" max="17" width="34" style="89" customWidth="1"/>
    <col min="18" max="18" width="16.28515625" style="90" customWidth="1"/>
    <col min="19" max="19" width="31.140625" style="89"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35" t="s">
        <v>245</v>
      </c>
      <c r="P1" s="136"/>
      <c r="Q1" s="136"/>
      <c r="R1" s="136"/>
      <c r="S1" s="137"/>
    </row>
    <row r="2" spans="1:19" ht="28.5" customHeight="1" x14ac:dyDescent="0.25">
      <c r="A2" s="127"/>
      <c r="B2" s="127"/>
      <c r="C2" s="127"/>
      <c r="D2" s="115" t="s">
        <v>723</v>
      </c>
      <c r="E2" s="116"/>
      <c r="F2" s="116"/>
      <c r="G2" s="116"/>
      <c r="H2" s="116"/>
      <c r="I2" s="116"/>
      <c r="J2" s="116"/>
      <c r="K2" s="116"/>
      <c r="L2" s="116"/>
      <c r="M2" s="116"/>
      <c r="N2" s="117"/>
      <c r="O2" s="135" t="s">
        <v>367</v>
      </c>
      <c r="P2" s="136"/>
      <c r="Q2" s="136"/>
      <c r="R2" s="136"/>
      <c r="S2" s="137"/>
    </row>
    <row r="3" spans="1:19" ht="22.5" customHeight="1" x14ac:dyDescent="0.25">
      <c r="A3" s="127"/>
      <c r="B3" s="127"/>
      <c r="C3" s="127"/>
      <c r="D3" s="118"/>
      <c r="E3" s="119"/>
      <c r="F3" s="119"/>
      <c r="G3" s="119"/>
      <c r="H3" s="119"/>
      <c r="I3" s="119"/>
      <c r="J3" s="119"/>
      <c r="K3" s="119"/>
      <c r="L3" s="119"/>
      <c r="M3" s="119"/>
      <c r="N3" s="120"/>
      <c r="O3" s="135" t="s">
        <v>368</v>
      </c>
      <c r="P3" s="136"/>
      <c r="Q3" s="136"/>
      <c r="R3" s="136"/>
      <c r="S3" s="137"/>
    </row>
    <row r="4" spans="1:19" ht="24" customHeight="1" x14ac:dyDescent="0.25">
      <c r="A4" s="123" t="s">
        <v>721</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4" t="s">
        <v>256</v>
      </c>
      <c r="B6" s="122" t="s">
        <v>5</v>
      </c>
      <c r="C6" s="122"/>
      <c r="D6" s="122"/>
      <c r="E6" s="122"/>
      <c r="F6" s="122"/>
      <c r="G6" s="138" t="s">
        <v>59</v>
      </c>
      <c r="H6" s="138"/>
      <c r="I6" s="138"/>
      <c r="J6" s="138"/>
      <c r="K6" s="138"/>
      <c r="L6" s="138"/>
      <c r="M6" s="138"/>
      <c r="N6" s="138"/>
      <c r="O6" s="132" t="s">
        <v>60</v>
      </c>
      <c r="P6" s="133"/>
      <c r="Q6" s="133"/>
      <c r="R6" s="133"/>
      <c r="S6" s="134"/>
    </row>
    <row r="7" spans="1:19" s="2" customFormat="1" ht="25.5" customHeight="1" x14ac:dyDescent="0.25">
      <c r="A7" s="114"/>
      <c r="B7" s="124" t="s">
        <v>0</v>
      </c>
      <c r="C7" s="124" t="s">
        <v>1</v>
      </c>
      <c r="D7" s="124" t="s">
        <v>2</v>
      </c>
      <c r="E7" s="128" t="s">
        <v>68</v>
      </c>
      <c r="F7" s="128" t="s">
        <v>366</v>
      </c>
      <c r="G7" s="121" t="s">
        <v>724</v>
      </c>
      <c r="H7" s="121" t="s">
        <v>246</v>
      </c>
      <c r="I7" s="121" t="s">
        <v>247</v>
      </c>
      <c r="J7" s="121" t="s">
        <v>32</v>
      </c>
      <c r="K7" s="121"/>
      <c r="L7" s="121" t="s">
        <v>253</v>
      </c>
      <c r="M7" s="121" t="s">
        <v>365</v>
      </c>
      <c r="N7" s="121" t="s">
        <v>33</v>
      </c>
      <c r="O7" s="125" t="s">
        <v>248</v>
      </c>
      <c r="P7" s="125" t="s">
        <v>249</v>
      </c>
      <c r="Q7" s="125" t="s">
        <v>6</v>
      </c>
      <c r="R7" s="126" t="s">
        <v>728</v>
      </c>
      <c r="S7" s="125" t="s">
        <v>61</v>
      </c>
    </row>
    <row r="8" spans="1:19" ht="22.5" customHeight="1" x14ac:dyDescent="0.25">
      <c r="A8" s="114"/>
      <c r="B8" s="124"/>
      <c r="C8" s="124"/>
      <c r="D8" s="124"/>
      <c r="E8" s="128"/>
      <c r="F8" s="128"/>
      <c r="G8" s="121"/>
      <c r="H8" s="121"/>
      <c r="I8" s="121"/>
      <c r="J8" s="61" t="s">
        <v>3</v>
      </c>
      <c r="K8" s="61" t="s">
        <v>4</v>
      </c>
      <c r="L8" s="121"/>
      <c r="M8" s="121"/>
      <c r="N8" s="121"/>
      <c r="O8" s="125"/>
      <c r="P8" s="125"/>
      <c r="Q8" s="125"/>
      <c r="R8" s="126"/>
      <c r="S8" s="125"/>
    </row>
    <row r="9" spans="1:19" ht="76.5" x14ac:dyDescent="0.25">
      <c r="A9" s="74" t="s">
        <v>299</v>
      </c>
      <c r="B9" s="74" t="s">
        <v>28</v>
      </c>
      <c r="C9" s="74" t="s">
        <v>91</v>
      </c>
      <c r="D9" s="74" t="s">
        <v>94</v>
      </c>
      <c r="E9" s="74" t="s">
        <v>687</v>
      </c>
      <c r="F9" s="74" t="s">
        <v>688</v>
      </c>
      <c r="G9" s="74" t="s">
        <v>684</v>
      </c>
      <c r="H9" s="75">
        <v>1</v>
      </c>
      <c r="I9" s="76" t="s">
        <v>707</v>
      </c>
      <c r="J9" s="77">
        <v>45307</v>
      </c>
      <c r="K9" s="77">
        <v>45381</v>
      </c>
      <c r="L9" s="78" t="s">
        <v>254</v>
      </c>
      <c r="M9" s="74" t="s">
        <v>20</v>
      </c>
      <c r="N9" s="55" t="s">
        <v>706</v>
      </c>
      <c r="O9" s="87">
        <v>1</v>
      </c>
      <c r="P9" s="58">
        <f t="shared" ref="P9:P43" si="0">IF((O9/H9)&gt;100%,100%,(O9/H9))</f>
        <v>1</v>
      </c>
      <c r="Q9" s="55" t="s">
        <v>733</v>
      </c>
      <c r="R9" s="57" t="s">
        <v>336</v>
      </c>
      <c r="S9" s="55" t="s">
        <v>706</v>
      </c>
    </row>
    <row r="10" spans="1:19" ht="229.5" x14ac:dyDescent="0.25">
      <c r="A10" s="74" t="s">
        <v>299</v>
      </c>
      <c r="B10" s="74" t="s">
        <v>28</v>
      </c>
      <c r="C10" s="74" t="s">
        <v>91</v>
      </c>
      <c r="D10" s="74" t="s">
        <v>94</v>
      </c>
      <c r="E10" s="74" t="s">
        <v>687</v>
      </c>
      <c r="F10" s="74" t="s">
        <v>690</v>
      </c>
      <c r="G10" s="74" t="s">
        <v>685</v>
      </c>
      <c r="H10" s="75">
        <v>1</v>
      </c>
      <c r="I10" s="79" t="s">
        <v>713</v>
      </c>
      <c r="J10" s="77">
        <v>45336</v>
      </c>
      <c r="K10" s="77">
        <v>45504</v>
      </c>
      <c r="L10" s="78" t="s">
        <v>254</v>
      </c>
      <c r="M10" s="74" t="s">
        <v>20</v>
      </c>
      <c r="N10" s="55" t="s">
        <v>706</v>
      </c>
      <c r="O10" s="87">
        <v>0</v>
      </c>
      <c r="P10" s="58">
        <f t="shared" si="0"/>
        <v>0</v>
      </c>
      <c r="Q10" s="55" t="s">
        <v>741</v>
      </c>
      <c r="R10" s="57" t="s">
        <v>336</v>
      </c>
      <c r="S10" s="55" t="s">
        <v>706</v>
      </c>
    </row>
    <row r="11" spans="1:19" s="48" customFormat="1" ht="76.5" x14ac:dyDescent="0.25">
      <c r="A11" s="74" t="s">
        <v>299</v>
      </c>
      <c r="B11" s="74" t="s">
        <v>28</v>
      </c>
      <c r="C11" s="74" t="s">
        <v>91</v>
      </c>
      <c r="D11" s="74" t="s">
        <v>94</v>
      </c>
      <c r="E11" s="74" t="s">
        <v>687</v>
      </c>
      <c r="F11" s="74" t="s">
        <v>689</v>
      </c>
      <c r="G11" s="74" t="s">
        <v>686</v>
      </c>
      <c r="H11" s="75">
        <v>1</v>
      </c>
      <c r="I11" s="76" t="s">
        <v>708</v>
      </c>
      <c r="J11" s="77">
        <v>45474</v>
      </c>
      <c r="K11" s="80">
        <v>45504</v>
      </c>
      <c r="L11" s="78" t="s">
        <v>254</v>
      </c>
      <c r="M11" s="74" t="s">
        <v>20</v>
      </c>
      <c r="N11" s="55" t="s">
        <v>706</v>
      </c>
      <c r="O11" s="87">
        <v>0</v>
      </c>
      <c r="P11" s="58">
        <f t="shared" si="0"/>
        <v>0</v>
      </c>
      <c r="Q11" s="55" t="s">
        <v>734</v>
      </c>
      <c r="R11" s="57" t="s">
        <v>336</v>
      </c>
      <c r="S11" s="55" t="s">
        <v>742</v>
      </c>
    </row>
    <row r="12" spans="1:19" ht="89.25" x14ac:dyDescent="0.25">
      <c r="A12" s="74" t="s">
        <v>299</v>
      </c>
      <c r="B12" s="74" t="s">
        <v>28</v>
      </c>
      <c r="C12" s="74" t="s">
        <v>91</v>
      </c>
      <c r="D12" s="74" t="s">
        <v>93</v>
      </c>
      <c r="E12" s="74" t="s">
        <v>691</v>
      </c>
      <c r="F12" s="74" t="s">
        <v>694</v>
      </c>
      <c r="G12" s="74" t="s">
        <v>692</v>
      </c>
      <c r="H12" s="81">
        <v>1</v>
      </c>
      <c r="I12" s="82" t="s">
        <v>709</v>
      </c>
      <c r="J12" s="83">
        <v>45307</v>
      </c>
      <c r="K12" s="77">
        <v>45381</v>
      </c>
      <c r="L12" s="78" t="s">
        <v>254</v>
      </c>
      <c r="M12" s="74" t="s">
        <v>20</v>
      </c>
      <c r="N12" s="55" t="s">
        <v>706</v>
      </c>
      <c r="O12" s="87">
        <v>0</v>
      </c>
      <c r="P12" s="58">
        <f t="shared" si="0"/>
        <v>0</v>
      </c>
      <c r="Q12" s="55" t="s">
        <v>743</v>
      </c>
      <c r="R12" s="57" t="s">
        <v>336</v>
      </c>
      <c r="S12" s="55" t="s">
        <v>706</v>
      </c>
    </row>
    <row r="13" spans="1:19" ht="63.75" x14ac:dyDescent="0.25">
      <c r="A13" s="74" t="s">
        <v>299</v>
      </c>
      <c r="B13" s="74" t="s">
        <v>28</v>
      </c>
      <c r="C13" s="74" t="s">
        <v>91</v>
      </c>
      <c r="D13" s="74" t="s">
        <v>93</v>
      </c>
      <c r="E13" s="74" t="s">
        <v>691</v>
      </c>
      <c r="F13" s="74" t="s">
        <v>694</v>
      </c>
      <c r="G13" s="74" t="s">
        <v>693</v>
      </c>
      <c r="H13" s="75">
        <v>1</v>
      </c>
      <c r="I13" s="76" t="s">
        <v>710</v>
      </c>
      <c r="J13" s="83">
        <v>45307</v>
      </c>
      <c r="K13" s="77">
        <v>45381</v>
      </c>
      <c r="L13" s="78" t="s">
        <v>254</v>
      </c>
      <c r="M13" s="74" t="s">
        <v>20</v>
      </c>
      <c r="N13" s="55" t="s">
        <v>706</v>
      </c>
      <c r="O13" s="87">
        <v>1</v>
      </c>
      <c r="P13" s="58">
        <f t="shared" si="0"/>
        <v>1</v>
      </c>
      <c r="Q13" s="55" t="s">
        <v>729</v>
      </c>
      <c r="R13" s="57" t="s">
        <v>336</v>
      </c>
      <c r="S13" s="55" t="s">
        <v>706</v>
      </c>
    </row>
    <row r="14" spans="1:19" s="48" customFormat="1" ht="102" x14ac:dyDescent="0.25">
      <c r="A14" s="74" t="s">
        <v>299</v>
      </c>
      <c r="B14" s="74" t="s">
        <v>28</v>
      </c>
      <c r="C14" s="74" t="s">
        <v>91</v>
      </c>
      <c r="D14" s="74" t="s">
        <v>93</v>
      </c>
      <c r="E14" s="74" t="s">
        <v>695</v>
      </c>
      <c r="F14" s="74" t="s">
        <v>699</v>
      </c>
      <c r="G14" s="74" t="s">
        <v>696</v>
      </c>
      <c r="H14" s="81">
        <v>1</v>
      </c>
      <c r="I14" s="76" t="s">
        <v>722</v>
      </c>
      <c r="J14" s="83">
        <v>45307</v>
      </c>
      <c r="K14" s="77">
        <v>45381</v>
      </c>
      <c r="L14" s="78" t="s">
        <v>254</v>
      </c>
      <c r="M14" s="74" t="s">
        <v>20</v>
      </c>
      <c r="N14" s="55" t="s">
        <v>706</v>
      </c>
      <c r="O14" s="87">
        <v>1</v>
      </c>
      <c r="P14" s="58">
        <f t="shared" si="0"/>
        <v>1</v>
      </c>
      <c r="Q14" s="92" t="s">
        <v>744</v>
      </c>
      <c r="R14" s="57" t="s">
        <v>336</v>
      </c>
      <c r="S14" s="55" t="s">
        <v>706</v>
      </c>
    </row>
    <row r="15" spans="1:19" ht="204" x14ac:dyDescent="0.25">
      <c r="A15" s="74" t="s">
        <v>299</v>
      </c>
      <c r="B15" s="74" t="s">
        <v>28</v>
      </c>
      <c r="C15" s="74" t="s">
        <v>91</v>
      </c>
      <c r="D15" s="74" t="s">
        <v>93</v>
      </c>
      <c r="E15" s="74" t="s">
        <v>695</v>
      </c>
      <c r="F15" s="74" t="s">
        <v>698</v>
      </c>
      <c r="G15" s="74" t="s">
        <v>697</v>
      </c>
      <c r="H15" s="81">
        <v>1</v>
      </c>
      <c r="I15" s="76" t="s">
        <v>714</v>
      </c>
      <c r="J15" s="83">
        <v>45307</v>
      </c>
      <c r="K15" s="77">
        <v>45381</v>
      </c>
      <c r="L15" s="78" t="s">
        <v>254</v>
      </c>
      <c r="M15" s="74" t="s">
        <v>20</v>
      </c>
      <c r="N15" s="55" t="s">
        <v>706</v>
      </c>
      <c r="O15" s="87">
        <v>1</v>
      </c>
      <c r="P15" s="58">
        <f t="shared" si="0"/>
        <v>1</v>
      </c>
      <c r="Q15" s="55" t="s">
        <v>745</v>
      </c>
      <c r="R15" s="57" t="s">
        <v>336</v>
      </c>
      <c r="S15" s="55" t="s">
        <v>706</v>
      </c>
    </row>
    <row r="16" spans="1:19" ht="127.5" x14ac:dyDescent="0.25">
      <c r="A16" s="74" t="s">
        <v>299</v>
      </c>
      <c r="B16" s="74" t="s">
        <v>28</v>
      </c>
      <c r="C16" s="74" t="s">
        <v>91</v>
      </c>
      <c r="D16" s="74" t="s">
        <v>93</v>
      </c>
      <c r="E16" s="74" t="s">
        <v>700</v>
      </c>
      <c r="F16" s="74" t="s">
        <v>704</v>
      </c>
      <c r="G16" s="74" t="s">
        <v>701</v>
      </c>
      <c r="H16" s="81">
        <v>1</v>
      </c>
      <c r="I16" s="76" t="s">
        <v>722</v>
      </c>
      <c r="J16" s="83">
        <v>45307</v>
      </c>
      <c r="K16" s="77">
        <v>45381</v>
      </c>
      <c r="L16" s="78" t="s">
        <v>254</v>
      </c>
      <c r="M16" s="74" t="s">
        <v>20</v>
      </c>
      <c r="N16" s="55" t="s">
        <v>706</v>
      </c>
      <c r="O16" s="87">
        <v>1</v>
      </c>
      <c r="P16" s="58">
        <f t="shared" si="0"/>
        <v>1</v>
      </c>
      <c r="Q16" s="92" t="s">
        <v>732</v>
      </c>
      <c r="R16" s="57" t="s">
        <v>336</v>
      </c>
      <c r="S16" s="55" t="s">
        <v>706</v>
      </c>
    </row>
    <row r="17" spans="1:19" ht="344.25" x14ac:dyDescent="0.25">
      <c r="A17" s="74" t="s">
        <v>299</v>
      </c>
      <c r="B17" s="74" t="s">
        <v>28</v>
      </c>
      <c r="C17" s="74" t="s">
        <v>91</v>
      </c>
      <c r="D17" s="74" t="s">
        <v>93</v>
      </c>
      <c r="E17" s="74" t="s">
        <v>700</v>
      </c>
      <c r="F17" s="74" t="s">
        <v>704</v>
      </c>
      <c r="G17" s="74" t="s">
        <v>702</v>
      </c>
      <c r="H17" s="81">
        <v>1</v>
      </c>
      <c r="I17" s="82" t="s">
        <v>711</v>
      </c>
      <c r="J17" s="83">
        <v>45307</v>
      </c>
      <c r="K17" s="77">
        <v>45381</v>
      </c>
      <c r="L17" s="78" t="s">
        <v>254</v>
      </c>
      <c r="M17" s="74" t="s">
        <v>20</v>
      </c>
      <c r="N17" s="55" t="s">
        <v>706</v>
      </c>
      <c r="O17" s="87">
        <v>1</v>
      </c>
      <c r="P17" s="58">
        <f t="shared" si="0"/>
        <v>1</v>
      </c>
      <c r="Q17" s="55" t="s">
        <v>746</v>
      </c>
      <c r="R17" s="57" t="s">
        <v>336</v>
      </c>
      <c r="S17" s="55" t="s">
        <v>731</v>
      </c>
    </row>
    <row r="18" spans="1:19" ht="229.5" x14ac:dyDescent="0.25">
      <c r="A18" s="74" t="s">
        <v>299</v>
      </c>
      <c r="B18" s="74" t="s">
        <v>28</v>
      </c>
      <c r="C18" s="74" t="s">
        <v>91</v>
      </c>
      <c r="D18" s="74" t="s">
        <v>93</v>
      </c>
      <c r="E18" s="74" t="s">
        <v>700</v>
      </c>
      <c r="F18" s="74" t="s">
        <v>705</v>
      </c>
      <c r="G18" s="74" t="s">
        <v>703</v>
      </c>
      <c r="H18" s="81">
        <v>4</v>
      </c>
      <c r="I18" s="82" t="s">
        <v>712</v>
      </c>
      <c r="J18" s="83">
        <v>45307</v>
      </c>
      <c r="K18" s="83">
        <v>45646</v>
      </c>
      <c r="L18" s="78" t="s">
        <v>254</v>
      </c>
      <c r="M18" s="74" t="s">
        <v>20</v>
      </c>
      <c r="N18" s="55" t="s">
        <v>706</v>
      </c>
      <c r="O18" s="87">
        <v>2</v>
      </c>
      <c r="P18" s="58">
        <f t="shared" si="0"/>
        <v>0.5</v>
      </c>
      <c r="Q18" s="55" t="s">
        <v>747</v>
      </c>
      <c r="R18" s="57" t="s">
        <v>336</v>
      </c>
      <c r="S18" s="55" t="s">
        <v>706</v>
      </c>
    </row>
    <row r="19" spans="1:19" ht="51" x14ac:dyDescent="0.25">
      <c r="A19" s="74" t="s">
        <v>299</v>
      </c>
      <c r="B19" s="74" t="s">
        <v>29</v>
      </c>
      <c r="C19" s="74" t="s">
        <v>190</v>
      </c>
      <c r="D19" s="74" t="s">
        <v>192</v>
      </c>
      <c r="E19" s="74" t="s">
        <v>206</v>
      </c>
      <c r="F19" s="74" t="s">
        <v>201</v>
      </c>
      <c r="G19" s="84" t="s">
        <v>715</v>
      </c>
      <c r="H19" s="75">
        <v>3</v>
      </c>
      <c r="I19" s="74" t="s">
        <v>716</v>
      </c>
      <c r="J19" s="83">
        <v>45413</v>
      </c>
      <c r="K19" s="83">
        <v>45646</v>
      </c>
      <c r="L19" s="80" t="s">
        <v>254</v>
      </c>
      <c r="M19" s="74" t="s">
        <v>20</v>
      </c>
      <c r="N19" s="55" t="s">
        <v>706</v>
      </c>
      <c r="O19" s="87">
        <v>1</v>
      </c>
      <c r="P19" s="58">
        <f t="shared" si="0"/>
        <v>0.33333333333333331</v>
      </c>
      <c r="Q19" s="55" t="s">
        <v>748</v>
      </c>
      <c r="R19" s="57" t="s">
        <v>336</v>
      </c>
      <c r="S19" s="55" t="s">
        <v>706</v>
      </c>
    </row>
    <row r="20" spans="1:19" ht="204" x14ac:dyDescent="0.25">
      <c r="A20" s="74" t="s">
        <v>299</v>
      </c>
      <c r="B20" s="74" t="s">
        <v>29</v>
      </c>
      <c r="C20" s="74" t="s">
        <v>190</v>
      </c>
      <c r="D20" s="74" t="s">
        <v>195</v>
      </c>
      <c r="E20" s="74" t="s">
        <v>215</v>
      </c>
      <c r="F20" s="74" t="s">
        <v>201</v>
      </c>
      <c r="G20" s="84" t="s">
        <v>717</v>
      </c>
      <c r="H20" s="85">
        <v>1</v>
      </c>
      <c r="I20" s="83" t="s">
        <v>718</v>
      </c>
      <c r="J20" s="83">
        <v>45306</v>
      </c>
      <c r="K20" s="83">
        <v>45646</v>
      </c>
      <c r="L20" s="80" t="s">
        <v>254</v>
      </c>
      <c r="M20" s="74" t="s">
        <v>20</v>
      </c>
      <c r="N20" s="55" t="s">
        <v>706</v>
      </c>
      <c r="O20" s="60">
        <v>1</v>
      </c>
      <c r="P20" s="58">
        <f t="shared" si="0"/>
        <v>1</v>
      </c>
      <c r="Q20" s="55" t="s">
        <v>735</v>
      </c>
      <c r="R20" s="57" t="s">
        <v>336</v>
      </c>
      <c r="S20" s="55" t="s">
        <v>706</v>
      </c>
    </row>
    <row r="21" spans="1:19" ht="255" x14ac:dyDescent="0.25">
      <c r="A21" s="74" t="s">
        <v>299</v>
      </c>
      <c r="B21" s="74" t="s">
        <v>29</v>
      </c>
      <c r="C21" s="74" t="s">
        <v>190</v>
      </c>
      <c r="D21" s="74" t="s">
        <v>196</v>
      </c>
      <c r="E21" s="74" t="s">
        <v>216</v>
      </c>
      <c r="F21" s="74" t="s">
        <v>201</v>
      </c>
      <c r="G21" s="84" t="s">
        <v>726</v>
      </c>
      <c r="H21" s="85">
        <v>1</v>
      </c>
      <c r="I21" s="83" t="s">
        <v>719</v>
      </c>
      <c r="J21" s="83">
        <v>45306</v>
      </c>
      <c r="K21" s="83">
        <v>45646</v>
      </c>
      <c r="L21" s="83" t="s">
        <v>254</v>
      </c>
      <c r="M21" s="74" t="s">
        <v>20</v>
      </c>
      <c r="N21" s="55" t="s">
        <v>706</v>
      </c>
      <c r="O21" s="60">
        <v>1</v>
      </c>
      <c r="P21" s="58">
        <f t="shared" si="0"/>
        <v>1</v>
      </c>
      <c r="Q21" s="55" t="s">
        <v>749</v>
      </c>
      <c r="R21" s="57" t="s">
        <v>336</v>
      </c>
      <c r="S21" s="55" t="s">
        <v>706</v>
      </c>
    </row>
    <row r="22" spans="1:19" ht="216.75" x14ac:dyDescent="0.25">
      <c r="A22" s="74" t="s">
        <v>299</v>
      </c>
      <c r="B22" s="74" t="s">
        <v>29</v>
      </c>
      <c r="C22" s="74" t="s">
        <v>190</v>
      </c>
      <c r="D22" s="74" t="s">
        <v>196</v>
      </c>
      <c r="E22" s="74" t="s">
        <v>216</v>
      </c>
      <c r="F22" s="74" t="s">
        <v>201</v>
      </c>
      <c r="G22" s="84" t="s">
        <v>725</v>
      </c>
      <c r="H22" s="81">
        <v>1</v>
      </c>
      <c r="I22" s="86" t="s">
        <v>730</v>
      </c>
      <c r="J22" s="77">
        <v>45300</v>
      </c>
      <c r="K22" s="77">
        <v>45352</v>
      </c>
      <c r="L22" s="83" t="s">
        <v>254</v>
      </c>
      <c r="M22" s="74" t="s">
        <v>20</v>
      </c>
      <c r="N22" s="55" t="s">
        <v>706</v>
      </c>
      <c r="O22" s="87">
        <v>1</v>
      </c>
      <c r="P22" s="58">
        <f t="shared" si="0"/>
        <v>1</v>
      </c>
      <c r="Q22" s="55" t="s">
        <v>736</v>
      </c>
      <c r="R22" s="57" t="s">
        <v>336</v>
      </c>
      <c r="S22" s="55" t="s">
        <v>706</v>
      </c>
    </row>
    <row r="23" spans="1:19" ht="165.75" x14ac:dyDescent="0.25">
      <c r="A23" s="74" t="s">
        <v>299</v>
      </c>
      <c r="B23" s="74" t="s">
        <v>29</v>
      </c>
      <c r="C23" s="74" t="s">
        <v>190</v>
      </c>
      <c r="D23" s="74" t="s">
        <v>197</v>
      </c>
      <c r="E23" s="74" t="s">
        <v>201</v>
      </c>
      <c r="F23" s="74" t="s">
        <v>201</v>
      </c>
      <c r="G23" s="74" t="s">
        <v>720</v>
      </c>
      <c r="H23" s="75">
        <v>1</v>
      </c>
      <c r="I23" s="74" t="s">
        <v>727</v>
      </c>
      <c r="J23" s="78">
        <v>45306</v>
      </c>
      <c r="K23" s="78">
        <v>45646</v>
      </c>
      <c r="L23" s="80" t="s">
        <v>254</v>
      </c>
      <c r="M23" s="74" t="s">
        <v>20</v>
      </c>
      <c r="N23" s="55" t="s">
        <v>706</v>
      </c>
      <c r="O23" s="87">
        <v>1</v>
      </c>
      <c r="P23" s="58">
        <f t="shared" si="0"/>
        <v>1</v>
      </c>
      <c r="Q23" s="55" t="s">
        <v>739</v>
      </c>
      <c r="R23" s="57" t="s">
        <v>336</v>
      </c>
      <c r="S23" s="55" t="s">
        <v>706</v>
      </c>
    </row>
    <row r="24" spans="1:19" ht="51" x14ac:dyDescent="0.25">
      <c r="A24" s="74" t="s">
        <v>299</v>
      </c>
      <c r="B24" s="74" t="s">
        <v>30</v>
      </c>
      <c r="C24" s="74" t="s">
        <v>328</v>
      </c>
      <c r="D24" s="74" t="s">
        <v>329</v>
      </c>
      <c r="E24" s="74" t="s">
        <v>353</v>
      </c>
      <c r="F24" s="74" t="s">
        <v>627</v>
      </c>
      <c r="G24" s="74" t="s">
        <v>740</v>
      </c>
      <c r="H24" s="81">
        <v>1</v>
      </c>
      <c r="I24" s="76" t="s">
        <v>737</v>
      </c>
      <c r="J24" s="83">
        <v>45475</v>
      </c>
      <c r="K24" s="83">
        <v>45646</v>
      </c>
      <c r="L24" s="80" t="s">
        <v>254</v>
      </c>
      <c r="M24" s="74" t="s">
        <v>20</v>
      </c>
      <c r="N24" s="55" t="s">
        <v>706</v>
      </c>
      <c r="O24" s="87">
        <v>0</v>
      </c>
      <c r="P24" s="58">
        <f t="shared" si="0"/>
        <v>0</v>
      </c>
      <c r="Q24" s="55" t="s">
        <v>738</v>
      </c>
      <c r="R24" s="57" t="s">
        <v>336</v>
      </c>
      <c r="S24" s="55" t="s">
        <v>706</v>
      </c>
    </row>
    <row r="25" spans="1:19" ht="20.25" x14ac:dyDescent="0.25">
      <c r="A25" s="55"/>
      <c r="B25" s="55"/>
      <c r="C25" s="55"/>
      <c r="D25" s="55"/>
      <c r="E25" s="55"/>
      <c r="F25" s="55"/>
      <c r="G25" s="55"/>
      <c r="H25" s="56"/>
      <c r="I25" s="73"/>
      <c r="J25" s="57"/>
      <c r="K25" s="59"/>
      <c r="L25" s="59"/>
      <c r="M25" s="55"/>
      <c r="N25" s="55"/>
      <c r="O25" s="55"/>
      <c r="P25" s="58" t="e">
        <f t="shared" si="0"/>
        <v>#DIV/0!</v>
      </c>
      <c r="Q25" s="55"/>
      <c r="R25" s="57"/>
      <c r="S25" s="55"/>
    </row>
    <row r="26" spans="1:19" ht="20.25" x14ac:dyDescent="0.25">
      <c r="A26" s="55"/>
      <c r="B26" s="55"/>
      <c r="C26" s="55"/>
      <c r="D26" s="55"/>
      <c r="E26" s="55"/>
      <c r="F26" s="55"/>
      <c r="G26" s="55"/>
      <c r="H26" s="56"/>
      <c r="I26" s="73"/>
      <c r="J26" s="57"/>
      <c r="K26" s="59"/>
      <c r="L26" s="59"/>
      <c r="M26" s="55"/>
      <c r="N26" s="55"/>
      <c r="O26" s="55"/>
      <c r="P26" s="58" t="e">
        <f t="shared" si="0"/>
        <v>#DIV/0!</v>
      </c>
      <c r="Q26" s="55"/>
      <c r="R26" s="57"/>
      <c r="S26" s="55"/>
    </row>
    <row r="27" spans="1:19" ht="20.25" x14ac:dyDescent="0.25">
      <c r="A27" s="55"/>
      <c r="B27" s="55"/>
      <c r="C27" s="55"/>
      <c r="D27" s="55"/>
      <c r="E27" s="55"/>
      <c r="F27" s="55"/>
      <c r="G27" s="55"/>
      <c r="H27" s="56"/>
      <c r="I27" s="73"/>
      <c r="J27" s="57"/>
      <c r="K27" s="59"/>
      <c r="L27" s="59"/>
      <c r="M27" s="55"/>
      <c r="N27" s="55"/>
      <c r="O27" s="55"/>
      <c r="P27" s="58" t="e">
        <f t="shared" si="0"/>
        <v>#DIV/0!</v>
      </c>
      <c r="Q27" s="55"/>
      <c r="R27" s="57"/>
      <c r="S27" s="55"/>
    </row>
    <row r="28" spans="1:19" ht="20.25" x14ac:dyDescent="0.25">
      <c r="A28" s="55"/>
      <c r="B28" s="55"/>
      <c r="C28" s="55"/>
      <c r="D28" s="55"/>
      <c r="E28" s="55"/>
      <c r="F28" s="55"/>
      <c r="G28" s="55"/>
      <c r="H28" s="56"/>
      <c r="I28" s="73"/>
      <c r="J28" s="57"/>
      <c r="K28" s="59"/>
      <c r="L28" s="59"/>
      <c r="M28" s="55"/>
      <c r="N28" s="55"/>
      <c r="O28" s="55"/>
      <c r="P28" s="58" t="e">
        <f t="shared" si="0"/>
        <v>#DIV/0!</v>
      </c>
      <c r="Q28" s="55"/>
      <c r="R28" s="57"/>
      <c r="S28" s="55"/>
    </row>
    <row r="29" spans="1:19" ht="20.25" x14ac:dyDescent="0.25">
      <c r="A29" s="55"/>
      <c r="B29" s="55"/>
      <c r="C29" s="55"/>
      <c r="D29" s="55"/>
      <c r="E29" s="55"/>
      <c r="F29" s="55"/>
      <c r="G29" s="55"/>
      <c r="H29" s="56"/>
      <c r="I29" s="73"/>
      <c r="J29" s="57"/>
      <c r="K29" s="59"/>
      <c r="L29" s="59"/>
      <c r="M29" s="55"/>
      <c r="N29" s="55"/>
      <c r="O29" s="55"/>
      <c r="P29" s="58" t="e">
        <f t="shared" si="0"/>
        <v>#DIV/0!</v>
      </c>
      <c r="Q29" s="55"/>
      <c r="R29" s="57"/>
      <c r="S29" s="55"/>
    </row>
    <row r="30" spans="1:19" ht="20.25" x14ac:dyDescent="0.25">
      <c r="A30" s="55"/>
      <c r="B30" s="55"/>
      <c r="C30" s="55"/>
      <c r="D30" s="55"/>
      <c r="E30" s="55"/>
      <c r="F30" s="55"/>
      <c r="G30" s="55"/>
      <c r="H30" s="56"/>
      <c r="I30" s="73"/>
      <c r="J30" s="57"/>
      <c r="K30" s="59"/>
      <c r="L30" s="59"/>
      <c r="M30" s="55"/>
      <c r="N30" s="55"/>
      <c r="O30" s="55"/>
      <c r="P30" s="58" t="e">
        <f t="shared" si="0"/>
        <v>#DIV/0!</v>
      </c>
      <c r="Q30" s="55"/>
      <c r="R30" s="57"/>
      <c r="S30" s="55"/>
    </row>
    <row r="31" spans="1:19" ht="20.25" x14ac:dyDescent="0.25">
      <c r="A31" s="55"/>
      <c r="B31" s="55"/>
      <c r="C31" s="55"/>
      <c r="D31" s="55"/>
      <c r="E31" s="55"/>
      <c r="F31" s="55"/>
      <c r="G31" s="55"/>
      <c r="H31" s="56"/>
      <c r="I31" s="73"/>
      <c r="J31" s="57"/>
      <c r="K31" s="59"/>
      <c r="L31" s="59"/>
      <c r="M31" s="55"/>
      <c r="N31" s="55"/>
      <c r="O31" s="55"/>
      <c r="P31" s="58" t="e">
        <f t="shared" si="0"/>
        <v>#DIV/0!</v>
      </c>
      <c r="Q31" s="55"/>
      <c r="R31" s="57"/>
      <c r="S31" s="55"/>
    </row>
    <row r="32" spans="1:19" ht="20.25" x14ac:dyDescent="0.25">
      <c r="A32" s="55"/>
      <c r="B32" s="55"/>
      <c r="C32" s="55"/>
      <c r="D32" s="55"/>
      <c r="E32" s="55"/>
      <c r="F32" s="55"/>
      <c r="G32" s="55"/>
      <c r="H32" s="56"/>
      <c r="I32" s="73"/>
      <c r="J32" s="57"/>
      <c r="K32" s="59"/>
      <c r="L32" s="59"/>
      <c r="M32" s="55"/>
      <c r="N32" s="55"/>
      <c r="O32" s="55"/>
      <c r="P32" s="58" t="e">
        <f t="shared" si="0"/>
        <v>#DIV/0!</v>
      </c>
      <c r="Q32" s="55"/>
      <c r="R32" s="57"/>
      <c r="S32" s="55"/>
    </row>
    <row r="33" spans="1:19" ht="20.25" x14ac:dyDescent="0.25">
      <c r="A33" s="55"/>
      <c r="B33" s="55"/>
      <c r="C33" s="55"/>
      <c r="D33" s="55"/>
      <c r="E33" s="55"/>
      <c r="F33" s="55"/>
      <c r="G33" s="55"/>
      <c r="H33" s="56"/>
      <c r="I33" s="73"/>
      <c r="J33" s="57"/>
      <c r="K33" s="59"/>
      <c r="L33" s="59"/>
      <c r="M33" s="55"/>
      <c r="N33" s="55"/>
      <c r="O33" s="55"/>
      <c r="P33" s="58" t="e">
        <f t="shared" si="0"/>
        <v>#DIV/0!</v>
      </c>
      <c r="Q33" s="55"/>
      <c r="R33" s="57"/>
      <c r="S33" s="55"/>
    </row>
    <row r="34" spans="1:19" ht="20.25" x14ac:dyDescent="0.25">
      <c r="A34" s="55"/>
      <c r="B34" s="55"/>
      <c r="C34" s="55"/>
      <c r="D34" s="55"/>
      <c r="E34" s="55"/>
      <c r="F34" s="55"/>
      <c r="G34" s="55"/>
      <c r="H34" s="56"/>
      <c r="I34" s="73"/>
      <c r="J34" s="57"/>
      <c r="K34" s="59"/>
      <c r="L34" s="59"/>
      <c r="M34" s="55"/>
      <c r="N34" s="55"/>
      <c r="O34" s="55"/>
      <c r="P34" s="58" t="e">
        <f t="shared" si="0"/>
        <v>#DIV/0!</v>
      </c>
      <c r="Q34" s="55"/>
      <c r="R34" s="57"/>
      <c r="S34" s="55"/>
    </row>
    <row r="35" spans="1:19" ht="20.25" x14ac:dyDescent="0.25">
      <c r="A35" s="55"/>
      <c r="B35" s="55"/>
      <c r="C35" s="55"/>
      <c r="D35" s="55"/>
      <c r="E35" s="55"/>
      <c r="F35" s="55"/>
      <c r="G35" s="55"/>
      <c r="H35" s="56"/>
      <c r="I35" s="73"/>
      <c r="J35" s="57"/>
      <c r="K35" s="59"/>
      <c r="L35" s="59"/>
      <c r="M35" s="55"/>
      <c r="N35" s="55"/>
      <c r="O35" s="55"/>
      <c r="P35" s="58" t="e">
        <f t="shared" si="0"/>
        <v>#DIV/0!</v>
      </c>
      <c r="Q35" s="55"/>
      <c r="R35" s="57"/>
      <c r="S35" s="55"/>
    </row>
    <row r="36" spans="1:19" ht="20.25" x14ac:dyDescent="0.25">
      <c r="A36" s="55"/>
      <c r="B36" s="55"/>
      <c r="C36" s="55"/>
      <c r="D36" s="55"/>
      <c r="E36" s="55"/>
      <c r="F36" s="55"/>
      <c r="G36" s="55"/>
      <c r="H36" s="56"/>
      <c r="I36" s="73"/>
      <c r="J36" s="57"/>
      <c r="K36" s="59"/>
      <c r="L36" s="59"/>
      <c r="M36" s="55"/>
      <c r="N36" s="55"/>
      <c r="O36" s="55"/>
      <c r="P36" s="58" t="e">
        <f t="shared" si="0"/>
        <v>#DIV/0!</v>
      </c>
      <c r="Q36" s="55"/>
      <c r="R36" s="57"/>
      <c r="S36" s="55"/>
    </row>
    <row r="37" spans="1:19" ht="20.25" x14ac:dyDescent="0.25">
      <c r="A37" s="55"/>
      <c r="B37" s="55"/>
      <c r="C37" s="55"/>
      <c r="D37" s="55"/>
      <c r="E37" s="55"/>
      <c r="F37" s="55"/>
      <c r="G37" s="55"/>
      <c r="H37" s="56"/>
      <c r="I37" s="73"/>
      <c r="J37" s="57"/>
      <c r="K37" s="59"/>
      <c r="L37" s="59"/>
      <c r="M37" s="55"/>
      <c r="N37" s="55"/>
      <c r="O37" s="55"/>
      <c r="P37" s="58" t="e">
        <f t="shared" si="0"/>
        <v>#DIV/0!</v>
      </c>
      <c r="Q37" s="55"/>
      <c r="R37" s="57"/>
      <c r="S37" s="55"/>
    </row>
    <row r="38" spans="1:19" ht="20.25" x14ac:dyDescent="0.25">
      <c r="A38" s="55"/>
      <c r="B38" s="55"/>
      <c r="C38" s="55"/>
      <c r="D38" s="55"/>
      <c r="E38" s="55"/>
      <c r="F38" s="55"/>
      <c r="G38" s="55"/>
      <c r="H38" s="56"/>
      <c r="I38" s="73"/>
      <c r="J38" s="57"/>
      <c r="K38" s="59"/>
      <c r="L38" s="59"/>
      <c r="M38" s="55"/>
      <c r="N38" s="55"/>
      <c r="O38" s="55"/>
      <c r="P38" s="58" t="e">
        <f t="shared" si="0"/>
        <v>#DIV/0!</v>
      </c>
      <c r="Q38" s="55"/>
      <c r="R38" s="57"/>
      <c r="S38" s="55"/>
    </row>
    <row r="39" spans="1:19" ht="20.25" x14ac:dyDescent="0.25">
      <c r="A39" s="55"/>
      <c r="B39" s="55"/>
      <c r="C39" s="55"/>
      <c r="D39" s="55"/>
      <c r="E39" s="55"/>
      <c r="F39" s="55"/>
      <c r="G39" s="55"/>
      <c r="H39" s="56"/>
      <c r="I39" s="73"/>
      <c r="J39" s="57"/>
      <c r="K39" s="59"/>
      <c r="L39" s="59"/>
      <c r="M39" s="55"/>
      <c r="N39" s="55"/>
      <c r="O39" s="55"/>
      <c r="P39" s="58" t="e">
        <f t="shared" si="0"/>
        <v>#DIV/0!</v>
      </c>
      <c r="Q39" s="55"/>
      <c r="R39" s="57"/>
      <c r="S39" s="55"/>
    </row>
    <row r="40" spans="1:19" ht="20.25" x14ac:dyDescent="0.25">
      <c r="A40" s="55"/>
      <c r="B40" s="55"/>
      <c r="C40" s="55"/>
      <c r="D40" s="55"/>
      <c r="E40" s="55"/>
      <c r="F40" s="55"/>
      <c r="G40" s="55"/>
      <c r="H40" s="56"/>
      <c r="I40" s="73"/>
      <c r="J40" s="57"/>
      <c r="K40" s="59"/>
      <c r="L40" s="59"/>
      <c r="M40" s="55"/>
      <c r="N40" s="55"/>
      <c r="O40" s="55"/>
      <c r="P40" s="58" t="e">
        <f t="shared" si="0"/>
        <v>#DIV/0!</v>
      </c>
      <c r="Q40" s="55"/>
      <c r="R40" s="57"/>
      <c r="S40" s="55"/>
    </row>
    <row r="41" spans="1:19" ht="20.25" x14ac:dyDescent="0.25">
      <c r="A41" s="55"/>
      <c r="B41" s="55"/>
      <c r="C41" s="55"/>
      <c r="D41" s="55"/>
      <c r="E41" s="55"/>
      <c r="F41" s="55"/>
      <c r="G41" s="55"/>
      <c r="H41" s="56"/>
      <c r="I41" s="73"/>
      <c r="J41" s="57"/>
      <c r="K41" s="59"/>
      <c r="L41" s="59"/>
      <c r="M41" s="55"/>
      <c r="N41" s="55"/>
      <c r="O41" s="55"/>
      <c r="P41" s="58" t="e">
        <f t="shared" si="0"/>
        <v>#DIV/0!</v>
      </c>
      <c r="Q41" s="55"/>
      <c r="R41" s="57"/>
      <c r="S41" s="55"/>
    </row>
    <row r="42" spans="1:19" ht="20.25" x14ac:dyDescent="0.25">
      <c r="A42" s="55"/>
      <c r="B42" s="55"/>
      <c r="C42" s="55"/>
      <c r="D42" s="55"/>
      <c r="E42" s="55"/>
      <c r="F42" s="55"/>
      <c r="G42" s="55"/>
      <c r="H42" s="56"/>
      <c r="I42" s="73"/>
      <c r="J42" s="57"/>
      <c r="K42" s="59"/>
      <c r="L42" s="59"/>
      <c r="M42" s="55"/>
      <c r="N42" s="55"/>
      <c r="O42" s="55"/>
      <c r="P42" s="58" t="e">
        <f t="shared" si="0"/>
        <v>#DIV/0!</v>
      </c>
      <c r="Q42" s="55"/>
      <c r="R42" s="57"/>
      <c r="S42" s="55"/>
    </row>
    <row r="43" spans="1:19" ht="20.25" x14ac:dyDescent="0.25">
      <c r="A43" s="55"/>
      <c r="B43" s="55"/>
      <c r="C43" s="55"/>
      <c r="D43" s="55"/>
      <c r="E43" s="55"/>
      <c r="F43" s="55"/>
      <c r="G43" s="55"/>
      <c r="H43" s="56"/>
      <c r="I43" s="73"/>
      <c r="J43" s="57"/>
      <c r="K43" s="59"/>
      <c r="L43" s="59"/>
      <c r="M43" s="55"/>
      <c r="N43" s="55"/>
      <c r="O43" s="55"/>
      <c r="P43" s="58" t="e">
        <f t="shared" si="0"/>
        <v>#DIV/0!</v>
      </c>
      <c r="Q43" s="55"/>
      <c r="R43" s="57"/>
      <c r="S43" s="55"/>
    </row>
    <row r="44" spans="1:19" ht="20.25" x14ac:dyDescent="0.25">
      <c r="A44" s="55"/>
      <c r="B44" s="55"/>
      <c r="C44" s="55"/>
      <c r="D44" s="55"/>
      <c r="E44" s="55"/>
      <c r="F44" s="55"/>
      <c r="G44" s="55"/>
      <c r="H44" s="56"/>
      <c r="I44" s="73"/>
      <c r="J44" s="57"/>
      <c r="K44" s="59"/>
      <c r="L44" s="59"/>
      <c r="M44" s="55"/>
      <c r="N44" s="55"/>
      <c r="O44" s="55"/>
      <c r="P44" s="58" t="e">
        <f t="shared" ref="P44:P107" si="1">IF((O44/H44)&gt;100%,100%,(O44/H44))</f>
        <v>#DIV/0!</v>
      </c>
      <c r="Q44" s="55"/>
      <c r="R44" s="57"/>
      <c r="S44" s="55"/>
    </row>
    <row r="45" spans="1:19" ht="20.25" x14ac:dyDescent="0.25">
      <c r="A45" s="55"/>
      <c r="B45" s="55"/>
      <c r="C45" s="55"/>
      <c r="D45" s="55"/>
      <c r="E45" s="55"/>
      <c r="F45" s="55"/>
      <c r="G45" s="55"/>
      <c r="H45" s="56"/>
      <c r="I45" s="73"/>
      <c r="J45" s="57"/>
      <c r="K45" s="59"/>
      <c r="L45" s="59"/>
      <c r="M45" s="55"/>
      <c r="N45" s="55"/>
      <c r="O45" s="55"/>
      <c r="P45" s="58" t="e">
        <f t="shared" si="1"/>
        <v>#DIV/0!</v>
      </c>
      <c r="Q45" s="55"/>
      <c r="R45" s="57"/>
      <c r="S45" s="55"/>
    </row>
    <row r="46" spans="1:19" ht="20.25" x14ac:dyDescent="0.25">
      <c r="A46" s="55"/>
      <c r="B46" s="55"/>
      <c r="C46" s="55"/>
      <c r="D46" s="55"/>
      <c r="E46" s="55"/>
      <c r="F46" s="55"/>
      <c r="G46" s="55"/>
      <c r="H46" s="56"/>
      <c r="I46" s="73"/>
      <c r="J46" s="57"/>
      <c r="K46" s="59"/>
      <c r="L46" s="59"/>
      <c r="M46" s="55"/>
      <c r="N46" s="55"/>
      <c r="O46" s="55"/>
      <c r="P46" s="58" t="e">
        <f t="shared" si="1"/>
        <v>#DIV/0!</v>
      </c>
      <c r="Q46" s="55"/>
      <c r="R46" s="57"/>
      <c r="S46" s="55"/>
    </row>
    <row r="47" spans="1:19" ht="20.25" x14ac:dyDescent="0.25">
      <c r="A47" s="55"/>
      <c r="B47" s="55"/>
      <c r="C47" s="55"/>
      <c r="D47" s="55"/>
      <c r="E47" s="55"/>
      <c r="F47" s="55"/>
      <c r="G47" s="55"/>
      <c r="H47" s="56"/>
      <c r="I47" s="73"/>
      <c r="J47" s="57"/>
      <c r="K47" s="59"/>
      <c r="L47" s="59"/>
      <c r="M47" s="55"/>
      <c r="N47" s="55"/>
      <c r="O47" s="55"/>
      <c r="P47" s="58" t="e">
        <f t="shared" si="1"/>
        <v>#DIV/0!</v>
      </c>
      <c r="Q47" s="55"/>
      <c r="R47" s="57"/>
      <c r="S47" s="55"/>
    </row>
    <row r="48" spans="1:19" ht="20.25" x14ac:dyDescent="0.25">
      <c r="A48" s="55"/>
      <c r="B48" s="55"/>
      <c r="C48" s="55"/>
      <c r="D48" s="55"/>
      <c r="E48" s="55"/>
      <c r="F48" s="55"/>
      <c r="G48" s="55"/>
      <c r="H48" s="56"/>
      <c r="I48" s="73"/>
      <c r="J48" s="57"/>
      <c r="K48" s="59"/>
      <c r="L48" s="59"/>
      <c r="M48" s="55"/>
      <c r="N48" s="55"/>
      <c r="O48" s="55"/>
      <c r="P48" s="58" t="e">
        <f t="shared" si="1"/>
        <v>#DIV/0!</v>
      </c>
      <c r="Q48" s="55"/>
      <c r="R48" s="57"/>
      <c r="S48" s="55"/>
    </row>
    <row r="49" spans="1:19" ht="20.25" x14ac:dyDescent="0.25">
      <c r="A49" s="55"/>
      <c r="B49" s="55"/>
      <c r="C49" s="55"/>
      <c r="D49" s="55"/>
      <c r="E49" s="55"/>
      <c r="F49" s="55"/>
      <c r="G49" s="55"/>
      <c r="H49" s="56"/>
      <c r="I49" s="73"/>
      <c r="J49" s="57"/>
      <c r="K49" s="59"/>
      <c r="L49" s="59"/>
      <c r="M49" s="55"/>
      <c r="N49" s="55"/>
      <c r="O49" s="55"/>
      <c r="P49" s="58" t="e">
        <f t="shared" si="1"/>
        <v>#DIV/0!</v>
      </c>
      <c r="Q49" s="55"/>
      <c r="R49" s="57"/>
      <c r="S49" s="55"/>
    </row>
    <row r="50" spans="1:19" ht="20.25" x14ac:dyDescent="0.25">
      <c r="A50" s="55"/>
      <c r="B50" s="55"/>
      <c r="C50" s="55"/>
      <c r="D50" s="55"/>
      <c r="E50" s="55"/>
      <c r="F50" s="55"/>
      <c r="G50" s="55"/>
      <c r="H50" s="56"/>
      <c r="I50" s="73"/>
      <c r="J50" s="57"/>
      <c r="K50" s="59"/>
      <c r="L50" s="59"/>
      <c r="M50" s="55"/>
      <c r="N50" s="55"/>
      <c r="O50" s="55"/>
      <c r="P50" s="58" t="e">
        <f t="shared" si="1"/>
        <v>#DIV/0!</v>
      </c>
      <c r="Q50" s="55"/>
      <c r="R50" s="57"/>
      <c r="S50" s="55"/>
    </row>
    <row r="51" spans="1:19" ht="20.25" x14ac:dyDescent="0.25">
      <c r="A51" s="55"/>
      <c r="B51" s="55"/>
      <c r="C51" s="55"/>
      <c r="D51" s="55"/>
      <c r="E51" s="55"/>
      <c r="F51" s="55"/>
      <c r="G51" s="55"/>
      <c r="H51" s="56"/>
      <c r="I51" s="73"/>
      <c r="J51" s="57"/>
      <c r="K51" s="59"/>
      <c r="L51" s="59"/>
      <c r="M51" s="55"/>
      <c r="N51" s="55"/>
      <c r="O51" s="55"/>
      <c r="P51" s="58" t="e">
        <f t="shared" si="1"/>
        <v>#DIV/0!</v>
      </c>
      <c r="Q51" s="55"/>
      <c r="R51" s="57"/>
      <c r="S51" s="55"/>
    </row>
    <row r="52" spans="1:19" ht="20.25" x14ac:dyDescent="0.25">
      <c r="A52" s="55"/>
      <c r="B52" s="55"/>
      <c r="C52" s="55"/>
      <c r="D52" s="55"/>
      <c r="E52" s="55"/>
      <c r="F52" s="55"/>
      <c r="G52" s="55"/>
      <c r="H52" s="56"/>
      <c r="I52" s="73"/>
      <c r="J52" s="57"/>
      <c r="K52" s="59"/>
      <c r="L52" s="59"/>
      <c r="M52" s="55"/>
      <c r="N52" s="55"/>
      <c r="O52" s="55"/>
      <c r="P52" s="58" t="e">
        <f t="shared" si="1"/>
        <v>#DIV/0!</v>
      </c>
      <c r="Q52" s="55"/>
      <c r="R52" s="57"/>
      <c r="S52" s="55"/>
    </row>
    <row r="53" spans="1:19" ht="20.25" x14ac:dyDescent="0.25">
      <c r="A53" s="55"/>
      <c r="B53" s="55"/>
      <c r="C53" s="55"/>
      <c r="D53" s="55"/>
      <c r="E53" s="55"/>
      <c r="F53" s="55"/>
      <c r="G53" s="55"/>
      <c r="H53" s="56"/>
      <c r="I53" s="73"/>
      <c r="J53" s="57"/>
      <c r="K53" s="59"/>
      <c r="L53" s="59"/>
      <c r="M53" s="55"/>
      <c r="N53" s="55"/>
      <c r="O53" s="55"/>
      <c r="P53" s="58" t="e">
        <f t="shared" si="1"/>
        <v>#DIV/0!</v>
      </c>
      <c r="Q53" s="55"/>
      <c r="R53" s="57"/>
      <c r="S53" s="55"/>
    </row>
    <row r="54" spans="1:19" ht="20.25" x14ac:dyDescent="0.25">
      <c r="A54" s="55"/>
      <c r="B54" s="55"/>
      <c r="C54" s="55"/>
      <c r="D54" s="55"/>
      <c r="E54" s="55"/>
      <c r="F54" s="55"/>
      <c r="G54" s="55"/>
      <c r="H54" s="56"/>
      <c r="I54" s="73"/>
      <c r="J54" s="57"/>
      <c r="K54" s="59"/>
      <c r="L54" s="59"/>
      <c r="M54" s="55"/>
      <c r="N54" s="55"/>
      <c r="O54" s="55"/>
      <c r="P54" s="58" t="e">
        <f t="shared" si="1"/>
        <v>#DIV/0!</v>
      </c>
      <c r="Q54" s="55"/>
      <c r="R54" s="57"/>
      <c r="S54" s="55"/>
    </row>
    <row r="55" spans="1:19" ht="20.25" x14ac:dyDescent="0.25">
      <c r="A55" s="55"/>
      <c r="B55" s="55"/>
      <c r="C55" s="55"/>
      <c r="D55" s="55"/>
      <c r="E55" s="55"/>
      <c r="F55" s="55"/>
      <c r="G55" s="55"/>
      <c r="H55" s="56"/>
      <c r="I55" s="73"/>
      <c r="J55" s="57"/>
      <c r="K55" s="59"/>
      <c r="L55" s="59"/>
      <c r="M55" s="55"/>
      <c r="N55" s="55"/>
      <c r="O55" s="55"/>
      <c r="P55" s="58" t="e">
        <f t="shared" si="1"/>
        <v>#DIV/0!</v>
      </c>
      <c r="Q55" s="55"/>
      <c r="R55" s="57"/>
      <c r="S55" s="55"/>
    </row>
    <row r="56" spans="1:19" ht="20.25" x14ac:dyDescent="0.25">
      <c r="A56" s="55"/>
      <c r="B56" s="55"/>
      <c r="C56" s="55"/>
      <c r="D56" s="55"/>
      <c r="E56" s="55"/>
      <c r="F56" s="55"/>
      <c r="G56" s="55"/>
      <c r="H56" s="56"/>
      <c r="I56" s="73"/>
      <c r="J56" s="57"/>
      <c r="K56" s="59"/>
      <c r="L56" s="59"/>
      <c r="M56" s="55"/>
      <c r="N56" s="55"/>
      <c r="O56" s="55"/>
      <c r="P56" s="58" t="e">
        <f t="shared" si="1"/>
        <v>#DIV/0!</v>
      </c>
      <c r="Q56" s="55"/>
      <c r="R56" s="57"/>
      <c r="S56" s="55"/>
    </row>
    <row r="57" spans="1:19" ht="20.25" x14ac:dyDescent="0.25">
      <c r="A57" s="55"/>
      <c r="B57" s="55"/>
      <c r="C57" s="55"/>
      <c r="D57" s="55"/>
      <c r="E57" s="55"/>
      <c r="F57" s="55"/>
      <c r="G57" s="55"/>
      <c r="H57" s="56"/>
      <c r="I57" s="73"/>
      <c r="J57" s="57"/>
      <c r="K57" s="59"/>
      <c r="L57" s="59"/>
      <c r="M57" s="55"/>
      <c r="N57" s="55"/>
      <c r="O57" s="55"/>
      <c r="P57" s="58" t="e">
        <f t="shared" si="1"/>
        <v>#DIV/0!</v>
      </c>
      <c r="Q57" s="55"/>
      <c r="R57" s="57"/>
      <c r="S57" s="55"/>
    </row>
    <row r="58" spans="1:19" ht="20.25" x14ac:dyDescent="0.25">
      <c r="A58" s="55"/>
      <c r="B58" s="55"/>
      <c r="C58" s="55"/>
      <c r="D58" s="55"/>
      <c r="E58" s="55"/>
      <c r="F58" s="55"/>
      <c r="G58" s="55"/>
      <c r="H58" s="56"/>
      <c r="I58" s="73"/>
      <c r="J58" s="57"/>
      <c r="K58" s="59"/>
      <c r="L58" s="59"/>
      <c r="M58" s="55"/>
      <c r="N58" s="55"/>
      <c r="O58" s="55"/>
      <c r="P58" s="58" t="e">
        <f t="shared" si="1"/>
        <v>#DIV/0!</v>
      </c>
      <c r="Q58" s="55"/>
      <c r="R58" s="57"/>
      <c r="S58" s="55"/>
    </row>
    <row r="59" spans="1:19" ht="20.25" x14ac:dyDescent="0.25">
      <c r="A59" s="55"/>
      <c r="B59" s="55"/>
      <c r="C59" s="55"/>
      <c r="D59" s="55"/>
      <c r="E59" s="55"/>
      <c r="F59" s="55"/>
      <c r="G59" s="55"/>
      <c r="H59" s="56"/>
      <c r="I59" s="73"/>
      <c r="J59" s="57"/>
      <c r="K59" s="59"/>
      <c r="L59" s="59"/>
      <c r="M59" s="55"/>
      <c r="N59" s="55"/>
      <c r="O59" s="55"/>
      <c r="P59" s="58" t="e">
        <f t="shared" si="1"/>
        <v>#DIV/0!</v>
      </c>
      <c r="Q59" s="55"/>
      <c r="R59" s="57"/>
      <c r="S59" s="55"/>
    </row>
    <row r="60" spans="1:19" ht="20.25" x14ac:dyDescent="0.25">
      <c r="A60" s="55"/>
      <c r="B60" s="55"/>
      <c r="C60" s="55"/>
      <c r="D60" s="55"/>
      <c r="E60" s="55"/>
      <c r="F60" s="55"/>
      <c r="G60" s="55"/>
      <c r="H60" s="56"/>
      <c r="I60" s="73"/>
      <c r="J60" s="57"/>
      <c r="K60" s="59"/>
      <c r="L60" s="59"/>
      <c r="M60" s="55"/>
      <c r="N60" s="55"/>
      <c r="O60" s="55"/>
      <c r="P60" s="58" t="e">
        <f t="shared" si="1"/>
        <v>#DIV/0!</v>
      </c>
      <c r="Q60" s="55"/>
      <c r="R60" s="57"/>
      <c r="S60" s="55"/>
    </row>
    <row r="61" spans="1:19" ht="20.25" x14ac:dyDescent="0.25">
      <c r="A61" s="55"/>
      <c r="B61" s="55"/>
      <c r="C61" s="55"/>
      <c r="D61" s="55"/>
      <c r="E61" s="55"/>
      <c r="F61" s="55"/>
      <c r="G61" s="55"/>
      <c r="H61" s="56"/>
      <c r="I61" s="73"/>
      <c r="J61" s="57"/>
      <c r="K61" s="59"/>
      <c r="L61" s="59"/>
      <c r="M61" s="55"/>
      <c r="N61" s="55"/>
      <c r="O61" s="55"/>
      <c r="P61" s="58" t="e">
        <f t="shared" si="1"/>
        <v>#DIV/0!</v>
      </c>
      <c r="Q61" s="55"/>
      <c r="R61" s="57"/>
      <c r="S61" s="55"/>
    </row>
    <row r="62" spans="1:19" ht="20.25" x14ac:dyDescent="0.25">
      <c r="A62" s="55"/>
      <c r="B62" s="55"/>
      <c r="C62" s="55"/>
      <c r="D62" s="55"/>
      <c r="E62" s="55"/>
      <c r="F62" s="55"/>
      <c r="G62" s="55"/>
      <c r="H62" s="56"/>
      <c r="I62" s="73"/>
      <c r="J62" s="57"/>
      <c r="K62" s="59"/>
      <c r="L62" s="59"/>
      <c r="M62" s="55"/>
      <c r="N62" s="55"/>
      <c r="O62" s="55"/>
      <c r="P62" s="58" t="e">
        <f t="shared" si="1"/>
        <v>#DIV/0!</v>
      </c>
      <c r="Q62" s="55"/>
      <c r="R62" s="57"/>
      <c r="S62" s="55"/>
    </row>
    <row r="63" spans="1:19" ht="20.25" x14ac:dyDescent="0.25">
      <c r="A63" s="55"/>
      <c r="B63" s="55"/>
      <c r="C63" s="55"/>
      <c r="D63" s="55"/>
      <c r="E63" s="55"/>
      <c r="F63" s="55"/>
      <c r="G63" s="55"/>
      <c r="H63" s="56"/>
      <c r="I63" s="73"/>
      <c r="J63" s="57"/>
      <c r="K63" s="59"/>
      <c r="L63" s="59"/>
      <c r="M63" s="55"/>
      <c r="N63" s="55"/>
      <c r="O63" s="55"/>
      <c r="P63" s="58" t="e">
        <f t="shared" si="1"/>
        <v>#DIV/0!</v>
      </c>
      <c r="Q63" s="55"/>
      <c r="R63" s="57"/>
      <c r="S63" s="55"/>
    </row>
    <row r="64" spans="1:19" ht="20.25" x14ac:dyDescent="0.25">
      <c r="A64" s="55"/>
      <c r="B64" s="55"/>
      <c r="C64" s="55"/>
      <c r="D64" s="55"/>
      <c r="E64" s="55"/>
      <c r="F64" s="55"/>
      <c r="G64" s="55"/>
      <c r="H64" s="56"/>
      <c r="I64" s="73"/>
      <c r="J64" s="57"/>
      <c r="K64" s="59"/>
      <c r="L64" s="59"/>
      <c r="M64" s="55"/>
      <c r="N64" s="55"/>
      <c r="O64" s="55"/>
      <c r="P64" s="58" t="e">
        <f t="shared" si="1"/>
        <v>#DIV/0!</v>
      </c>
      <c r="Q64" s="55"/>
      <c r="R64" s="57"/>
      <c r="S64" s="55"/>
    </row>
    <row r="65" spans="1:19" ht="20.25" x14ac:dyDescent="0.25">
      <c r="A65" s="55"/>
      <c r="B65" s="55"/>
      <c r="C65" s="55"/>
      <c r="D65" s="55"/>
      <c r="E65" s="55"/>
      <c r="F65" s="55"/>
      <c r="G65" s="55"/>
      <c r="H65" s="56"/>
      <c r="I65" s="73"/>
      <c r="J65" s="57"/>
      <c r="K65" s="59"/>
      <c r="L65" s="59"/>
      <c r="M65" s="55"/>
      <c r="N65" s="55"/>
      <c r="O65" s="55"/>
      <c r="P65" s="58" t="e">
        <f t="shared" si="1"/>
        <v>#DIV/0!</v>
      </c>
      <c r="Q65" s="55"/>
      <c r="R65" s="57"/>
      <c r="S65" s="55"/>
    </row>
    <row r="66" spans="1:19" ht="20.25" x14ac:dyDescent="0.25">
      <c r="A66" s="55"/>
      <c r="B66" s="55"/>
      <c r="C66" s="55"/>
      <c r="D66" s="55"/>
      <c r="E66" s="55"/>
      <c r="F66" s="55"/>
      <c r="G66" s="55"/>
      <c r="H66" s="56"/>
      <c r="I66" s="73"/>
      <c r="J66" s="57"/>
      <c r="K66" s="59"/>
      <c r="L66" s="59"/>
      <c r="M66" s="55"/>
      <c r="N66" s="55"/>
      <c r="O66" s="55"/>
      <c r="P66" s="58" t="e">
        <f t="shared" si="1"/>
        <v>#DIV/0!</v>
      </c>
      <c r="Q66" s="55"/>
      <c r="R66" s="57"/>
      <c r="S66" s="55"/>
    </row>
    <row r="67" spans="1:19" ht="20.25" x14ac:dyDescent="0.25">
      <c r="A67" s="55"/>
      <c r="B67" s="55"/>
      <c r="C67" s="55"/>
      <c r="D67" s="55"/>
      <c r="E67" s="55"/>
      <c r="F67" s="55"/>
      <c r="G67" s="55"/>
      <c r="H67" s="56"/>
      <c r="I67" s="73"/>
      <c r="J67" s="57"/>
      <c r="K67" s="59"/>
      <c r="L67" s="59"/>
      <c r="M67" s="55"/>
      <c r="N67" s="55"/>
      <c r="O67" s="55"/>
      <c r="P67" s="58" t="e">
        <f t="shared" si="1"/>
        <v>#DIV/0!</v>
      </c>
      <c r="Q67" s="55"/>
      <c r="R67" s="57"/>
      <c r="S67" s="55"/>
    </row>
    <row r="68" spans="1:19" ht="20.25" x14ac:dyDescent="0.25">
      <c r="A68" s="55"/>
      <c r="B68" s="55"/>
      <c r="C68" s="55"/>
      <c r="D68" s="55"/>
      <c r="E68" s="55"/>
      <c r="F68" s="55"/>
      <c r="G68" s="55"/>
      <c r="H68" s="56"/>
      <c r="I68" s="73"/>
      <c r="J68" s="57"/>
      <c r="K68" s="59"/>
      <c r="L68" s="59"/>
      <c r="M68" s="55"/>
      <c r="N68" s="55"/>
      <c r="O68" s="55"/>
      <c r="P68" s="58" t="e">
        <f t="shared" si="1"/>
        <v>#DIV/0!</v>
      </c>
      <c r="Q68" s="55"/>
      <c r="R68" s="57"/>
      <c r="S68" s="55"/>
    </row>
    <row r="69" spans="1:19" ht="20.25" x14ac:dyDescent="0.25">
      <c r="A69" s="55"/>
      <c r="B69" s="55"/>
      <c r="C69" s="55"/>
      <c r="D69" s="55"/>
      <c r="E69" s="55"/>
      <c r="F69" s="55"/>
      <c r="G69" s="55"/>
      <c r="H69" s="56"/>
      <c r="I69" s="73"/>
      <c r="J69" s="57"/>
      <c r="K69" s="59"/>
      <c r="L69" s="59"/>
      <c r="M69" s="55"/>
      <c r="N69" s="55"/>
      <c r="O69" s="55"/>
      <c r="P69" s="58" t="e">
        <f t="shared" si="1"/>
        <v>#DIV/0!</v>
      </c>
      <c r="Q69" s="55"/>
      <c r="R69" s="57"/>
      <c r="S69" s="55"/>
    </row>
    <row r="70" spans="1:19" ht="20.25" x14ac:dyDescent="0.25">
      <c r="A70" s="55"/>
      <c r="B70" s="55"/>
      <c r="C70" s="55"/>
      <c r="D70" s="55"/>
      <c r="E70" s="55"/>
      <c r="F70" s="55"/>
      <c r="G70" s="55"/>
      <c r="H70" s="56"/>
      <c r="I70" s="73"/>
      <c r="J70" s="57"/>
      <c r="K70" s="59"/>
      <c r="L70" s="59"/>
      <c r="M70" s="55"/>
      <c r="N70" s="55"/>
      <c r="O70" s="55"/>
      <c r="P70" s="58" t="e">
        <f t="shared" si="1"/>
        <v>#DIV/0!</v>
      </c>
      <c r="Q70" s="55"/>
      <c r="R70" s="57"/>
      <c r="S70" s="55"/>
    </row>
    <row r="71" spans="1:19" ht="20.25" x14ac:dyDescent="0.25">
      <c r="A71" s="55"/>
      <c r="B71" s="55"/>
      <c r="C71" s="55"/>
      <c r="D71" s="55"/>
      <c r="E71" s="55"/>
      <c r="F71" s="55"/>
      <c r="G71" s="55"/>
      <c r="H71" s="56"/>
      <c r="I71" s="73"/>
      <c r="J71" s="57"/>
      <c r="K71" s="59"/>
      <c r="L71" s="59"/>
      <c r="M71" s="55"/>
      <c r="N71" s="55"/>
      <c r="O71" s="55"/>
      <c r="P71" s="58" t="e">
        <f t="shared" si="1"/>
        <v>#DIV/0!</v>
      </c>
      <c r="Q71" s="55"/>
      <c r="R71" s="57"/>
      <c r="S71" s="55"/>
    </row>
    <row r="72" spans="1:19" ht="20.25" x14ac:dyDescent="0.25">
      <c r="A72" s="55"/>
      <c r="B72" s="55"/>
      <c r="C72" s="55"/>
      <c r="D72" s="55"/>
      <c r="E72" s="55"/>
      <c r="F72" s="55"/>
      <c r="G72" s="55"/>
      <c r="H72" s="56"/>
      <c r="I72" s="73"/>
      <c r="J72" s="57"/>
      <c r="K72" s="59"/>
      <c r="L72" s="59"/>
      <c r="M72" s="55"/>
      <c r="N72" s="55"/>
      <c r="O72" s="55"/>
      <c r="P72" s="58" t="e">
        <f t="shared" si="1"/>
        <v>#DIV/0!</v>
      </c>
      <c r="Q72" s="55"/>
      <c r="R72" s="57"/>
      <c r="S72" s="55"/>
    </row>
    <row r="73" spans="1:19" ht="20.25" x14ac:dyDescent="0.25">
      <c r="A73" s="55"/>
      <c r="B73" s="55"/>
      <c r="C73" s="55"/>
      <c r="D73" s="55"/>
      <c r="E73" s="55"/>
      <c r="F73" s="55"/>
      <c r="G73" s="55"/>
      <c r="H73" s="56"/>
      <c r="I73" s="73"/>
      <c r="J73" s="57"/>
      <c r="K73" s="59"/>
      <c r="L73" s="59"/>
      <c r="M73" s="55"/>
      <c r="N73" s="55"/>
      <c r="O73" s="55"/>
      <c r="P73" s="58" t="e">
        <f t="shared" si="1"/>
        <v>#DIV/0!</v>
      </c>
      <c r="Q73" s="55"/>
      <c r="R73" s="57"/>
      <c r="S73" s="55"/>
    </row>
    <row r="74" spans="1:19" ht="20.25" x14ac:dyDescent="0.25">
      <c r="A74" s="55"/>
      <c r="B74" s="55"/>
      <c r="C74" s="55"/>
      <c r="D74" s="55"/>
      <c r="E74" s="55"/>
      <c r="F74" s="55"/>
      <c r="G74" s="55"/>
      <c r="H74" s="56"/>
      <c r="I74" s="73"/>
      <c r="J74" s="57"/>
      <c r="K74" s="59"/>
      <c r="L74" s="59"/>
      <c r="M74" s="55"/>
      <c r="N74" s="55"/>
      <c r="O74" s="55"/>
      <c r="P74" s="58" t="e">
        <f t="shared" si="1"/>
        <v>#DIV/0!</v>
      </c>
      <c r="Q74" s="55"/>
      <c r="R74" s="57"/>
      <c r="S74" s="55"/>
    </row>
    <row r="75" spans="1:19" ht="20.25" x14ac:dyDescent="0.25">
      <c r="A75" s="55"/>
      <c r="B75" s="55"/>
      <c r="C75" s="55"/>
      <c r="D75" s="55"/>
      <c r="E75" s="55"/>
      <c r="F75" s="55"/>
      <c r="G75" s="55"/>
      <c r="H75" s="56"/>
      <c r="I75" s="73"/>
      <c r="J75" s="57"/>
      <c r="K75" s="59"/>
      <c r="L75" s="59"/>
      <c r="M75" s="55"/>
      <c r="N75" s="55"/>
      <c r="O75" s="55"/>
      <c r="P75" s="58" t="e">
        <f t="shared" si="1"/>
        <v>#DIV/0!</v>
      </c>
      <c r="Q75" s="55"/>
      <c r="R75" s="57"/>
      <c r="S75" s="55"/>
    </row>
    <row r="76" spans="1:19" ht="20.25" x14ac:dyDescent="0.25">
      <c r="A76" s="55"/>
      <c r="B76" s="55"/>
      <c r="C76" s="55"/>
      <c r="D76" s="55"/>
      <c r="E76" s="55"/>
      <c r="F76" s="55"/>
      <c r="G76" s="55"/>
      <c r="H76" s="56"/>
      <c r="I76" s="73"/>
      <c r="J76" s="57"/>
      <c r="K76" s="59"/>
      <c r="L76" s="59"/>
      <c r="M76" s="55"/>
      <c r="N76" s="55"/>
      <c r="O76" s="55"/>
      <c r="P76" s="58" t="e">
        <f t="shared" si="1"/>
        <v>#DIV/0!</v>
      </c>
      <c r="Q76" s="55"/>
      <c r="R76" s="57"/>
      <c r="S76" s="55"/>
    </row>
    <row r="77" spans="1:19" ht="20.25" x14ac:dyDescent="0.25">
      <c r="A77" s="55"/>
      <c r="B77" s="55"/>
      <c r="C77" s="55"/>
      <c r="D77" s="55"/>
      <c r="E77" s="55"/>
      <c r="F77" s="55"/>
      <c r="G77" s="55"/>
      <c r="H77" s="56"/>
      <c r="I77" s="73"/>
      <c r="J77" s="57"/>
      <c r="K77" s="59"/>
      <c r="L77" s="59"/>
      <c r="M77" s="55"/>
      <c r="N77" s="55"/>
      <c r="O77" s="55"/>
      <c r="P77" s="58" t="e">
        <f t="shared" si="1"/>
        <v>#DIV/0!</v>
      </c>
      <c r="Q77" s="55"/>
      <c r="R77" s="57"/>
      <c r="S77" s="55"/>
    </row>
    <row r="78" spans="1:19" ht="20.25" x14ac:dyDescent="0.25">
      <c r="A78" s="55"/>
      <c r="B78" s="55"/>
      <c r="C78" s="55"/>
      <c r="D78" s="55"/>
      <c r="E78" s="55"/>
      <c r="F78" s="55"/>
      <c r="G78" s="55"/>
      <c r="H78" s="56"/>
      <c r="I78" s="73"/>
      <c r="J78" s="57"/>
      <c r="K78" s="59"/>
      <c r="L78" s="59"/>
      <c r="M78" s="55"/>
      <c r="N78" s="55"/>
      <c r="O78" s="55"/>
      <c r="P78" s="58" t="e">
        <f t="shared" si="1"/>
        <v>#DIV/0!</v>
      </c>
      <c r="Q78" s="55"/>
      <c r="R78" s="57"/>
      <c r="S78" s="55"/>
    </row>
    <row r="79" spans="1:19" ht="20.25" x14ac:dyDescent="0.25">
      <c r="A79" s="55"/>
      <c r="B79" s="55"/>
      <c r="C79" s="55"/>
      <c r="D79" s="55"/>
      <c r="E79" s="55"/>
      <c r="F79" s="55"/>
      <c r="G79" s="55"/>
      <c r="H79" s="56"/>
      <c r="I79" s="73"/>
      <c r="J79" s="57"/>
      <c r="K79" s="59"/>
      <c r="L79" s="59"/>
      <c r="M79" s="55"/>
      <c r="N79" s="55"/>
      <c r="O79" s="55"/>
      <c r="P79" s="58" t="e">
        <f t="shared" si="1"/>
        <v>#DIV/0!</v>
      </c>
      <c r="Q79" s="55"/>
      <c r="R79" s="57"/>
      <c r="S79" s="55"/>
    </row>
    <row r="80" spans="1:19" ht="20.25" x14ac:dyDescent="0.25">
      <c r="A80" s="55"/>
      <c r="B80" s="55"/>
      <c r="C80" s="55"/>
      <c r="D80" s="55"/>
      <c r="E80" s="55"/>
      <c r="F80" s="55"/>
      <c r="G80" s="55"/>
      <c r="H80" s="56"/>
      <c r="I80" s="73"/>
      <c r="J80" s="57"/>
      <c r="K80" s="59"/>
      <c r="L80" s="59"/>
      <c r="M80" s="55"/>
      <c r="N80" s="55"/>
      <c r="O80" s="55"/>
      <c r="P80" s="58" t="e">
        <f t="shared" si="1"/>
        <v>#DIV/0!</v>
      </c>
      <c r="Q80" s="55"/>
      <c r="R80" s="57"/>
      <c r="S80" s="55"/>
    </row>
    <row r="81" spans="1:19" ht="20.25" x14ac:dyDescent="0.25">
      <c r="A81" s="55"/>
      <c r="B81" s="55"/>
      <c r="C81" s="55"/>
      <c r="D81" s="55"/>
      <c r="E81" s="55"/>
      <c r="F81" s="55"/>
      <c r="G81" s="55"/>
      <c r="H81" s="56"/>
      <c r="I81" s="73"/>
      <c r="J81" s="57"/>
      <c r="K81" s="59"/>
      <c r="L81" s="59"/>
      <c r="M81" s="55"/>
      <c r="N81" s="55"/>
      <c r="O81" s="55"/>
      <c r="P81" s="58" t="e">
        <f t="shared" si="1"/>
        <v>#DIV/0!</v>
      </c>
      <c r="Q81" s="55"/>
      <c r="R81" s="57"/>
      <c r="S81" s="55"/>
    </row>
    <row r="82" spans="1:19" ht="20.25" x14ac:dyDescent="0.25">
      <c r="A82" s="55"/>
      <c r="B82" s="55"/>
      <c r="C82" s="55"/>
      <c r="D82" s="55"/>
      <c r="E82" s="55"/>
      <c r="F82" s="55"/>
      <c r="G82" s="55"/>
      <c r="H82" s="56"/>
      <c r="I82" s="73"/>
      <c r="J82" s="57"/>
      <c r="K82" s="59"/>
      <c r="L82" s="59"/>
      <c r="M82" s="55"/>
      <c r="N82" s="55"/>
      <c r="O82" s="55"/>
      <c r="P82" s="58" t="e">
        <f t="shared" si="1"/>
        <v>#DIV/0!</v>
      </c>
      <c r="Q82" s="55"/>
      <c r="R82" s="57"/>
      <c r="S82" s="55"/>
    </row>
    <row r="83" spans="1:19" ht="18" x14ac:dyDescent="0.25">
      <c r="A83" s="55"/>
      <c r="B83" s="55"/>
      <c r="C83" s="55"/>
      <c r="D83" s="55"/>
      <c r="E83" s="55"/>
      <c r="F83" s="55"/>
      <c r="G83" s="55"/>
      <c r="H83" s="55"/>
      <c r="I83" s="73"/>
      <c r="J83" s="57"/>
      <c r="K83" s="59"/>
      <c r="L83" s="59"/>
      <c r="M83" s="55"/>
      <c r="N83" s="55"/>
      <c r="O83" s="55"/>
      <c r="P83" s="58" t="e">
        <f t="shared" si="1"/>
        <v>#DIV/0!</v>
      </c>
      <c r="Q83" s="55"/>
      <c r="R83" s="57"/>
      <c r="S83" s="55"/>
    </row>
    <row r="84" spans="1:19" ht="18" x14ac:dyDescent="0.25">
      <c r="A84" s="55"/>
      <c r="B84" s="55"/>
      <c r="C84" s="55"/>
      <c r="D84" s="55"/>
      <c r="E84" s="55"/>
      <c r="F84" s="55"/>
      <c r="G84" s="55"/>
      <c r="H84" s="55"/>
      <c r="I84" s="73"/>
      <c r="J84" s="57"/>
      <c r="K84" s="59"/>
      <c r="L84" s="59"/>
      <c r="M84" s="55"/>
      <c r="N84" s="55"/>
      <c r="O84" s="55"/>
      <c r="P84" s="58" t="e">
        <f t="shared" si="1"/>
        <v>#DIV/0!</v>
      </c>
      <c r="Q84" s="55"/>
      <c r="R84" s="57"/>
      <c r="S84" s="55"/>
    </row>
    <row r="85" spans="1:19" ht="18" x14ac:dyDescent="0.25">
      <c r="A85" s="55"/>
      <c r="B85" s="55"/>
      <c r="C85" s="55"/>
      <c r="D85" s="55"/>
      <c r="E85" s="55"/>
      <c r="F85" s="55"/>
      <c r="G85" s="55"/>
      <c r="H85" s="55"/>
      <c r="I85" s="73"/>
      <c r="J85" s="57"/>
      <c r="K85" s="59"/>
      <c r="L85" s="59"/>
      <c r="M85" s="55"/>
      <c r="N85" s="55"/>
      <c r="O85" s="55"/>
      <c r="P85" s="58" t="e">
        <f t="shared" si="1"/>
        <v>#DIV/0!</v>
      </c>
      <c r="Q85" s="55"/>
      <c r="R85" s="57"/>
      <c r="S85" s="55"/>
    </row>
    <row r="86" spans="1:19" ht="18" x14ac:dyDescent="0.25">
      <c r="A86" s="55"/>
      <c r="B86" s="55"/>
      <c r="C86" s="55"/>
      <c r="D86" s="55"/>
      <c r="E86" s="55"/>
      <c r="F86" s="55"/>
      <c r="G86" s="55"/>
      <c r="H86" s="55"/>
      <c r="I86" s="73"/>
      <c r="J86" s="57"/>
      <c r="K86" s="59"/>
      <c r="L86" s="59"/>
      <c r="M86" s="55"/>
      <c r="N86" s="55"/>
      <c r="O86" s="55"/>
      <c r="P86" s="58" t="e">
        <f t="shared" si="1"/>
        <v>#DIV/0!</v>
      </c>
      <c r="Q86" s="55"/>
      <c r="R86" s="57"/>
      <c r="S86" s="55"/>
    </row>
    <row r="87" spans="1:19" ht="18" x14ac:dyDescent="0.25">
      <c r="A87" s="55"/>
      <c r="B87" s="55"/>
      <c r="C87" s="55"/>
      <c r="D87" s="55"/>
      <c r="E87" s="55"/>
      <c r="F87" s="55"/>
      <c r="G87" s="55"/>
      <c r="H87" s="55"/>
      <c r="I87" s="73"/>
      <c r="J87" s="57"/>
      <c r="K87" s="59"/>
      <c r="L87" s="59"/>
      <c r="M87" s="55"/>
      <c r="N87" s="55"/>
      <c r="O87" s="55"/>
      <c r="P87" s="58" t="e">
        <f t="shared" si="1"/>
        <v>#DIV/0!</v>
      </c>
      <c r="Q87" s="55"/>
      <c r="R87" s="57"/>
      <c r="S87" s="55"/>
    </row>
    <row r="88" spans="1:19" ht="18" x14ac:dyDescent="0.25">
      <c r="A88" s="55"/>
      <c r="B88" s="55"/>
      <c r="C88" s="55"/>
      <c r="D88" s="55"/>
      <c r="E88" s="55"/>
      <c r="F88" s="55"/>
      <c r="G88" s="55"/>
      <c r="H88" s="55"/>
      <c r="I88" s="73"/>
      <c r="J88" s="57"/>
      <c r="K88" s="59"/>
      <c r="L88" s="59"/>
      <c r="M88" s="55"/>
      <c r="N88" s="55"/>
      <c r="O88" s="55"/>
      <c r="P88" s="58" t="e">
        <f t="shared" si="1"/>
        <v>#DIV/0!</v>
      </c>
      <c r="Q88" s="55"/>
      <c r="R88" s="57"/>
      <c r="S88" s="55"/>
    </row>
    <row r="89" spans="1:19" ht="18" x14ac:dyDescent="0.25">
      <c r="A89" s="55"/>
      <c r="B89" s="55"/>
      <c r="C89" s="55"/>
      <c r="D89" s="55"/>
      <c r="E89" s="55"/>
      <c r="F89" s="55"/>
      <c r="G89" s="55"/>
      <c r="H89" s="55"/>
      <c r="I89" s="73"/>
      <c r="J89" s="57"/>
      <c r="K89" s="59"/>
      <c r="L89" s="59"/>
      <c r="M89" s="55"/>
      <c r="N89" s="55"/>
      <c r="O89" s="55"/>
      <c r="P89" s="58" t="e">
        <f t="shared" si="1"/>
        <v>#DIV/0!</v>
      </c>
      <c r="Q89" s="55"/>
      <c r="R89" s="57"/>
      <c r="S89" s="55"/>
    </row>
    <row r="90" spans="1:19" ht="18" x14ac:dyDescent="0.25">
      <c r="A90" s="55"/>
      <c r="B90" s="55"/>
      <c r="C90" s="55"/>
      <c r="D90" s="55"/>
      <c r="E90" s="55"/>
      <c r="F90" s="55"/>
      <c r="G90" s="55"/>
      <c r="H90" s="55"/>
      <c r="I90" s="73"/>
      <c r="J90" s="57"/>
      <c r="K90" s="59"/>
      <c r="L90" s="59"/>
      <c r="M90" s="55"/>
      <c r="N90" s="55"/>
      <c r="O90" s="55"/>
      <c r="P90" s="58" t="e">
        <f t="shared" si="1"/>
        <v>#DIV/0!</v>
      </c>
      <c r="Q90" s="55"/>
      <c r="R90" s="57"/>
      <c r="S90" s="55"/>
    </row>
    <row r="91" spans="1:19" ht="18" x14ac:dyDescent="0.25">
      <c r="A91" s="55"/>
      <c r="B91" s="55"/>
      <c r="C91" s="55"/>
      <c r="D91" s="55"/>
      <c r="E91" s="55"/>
      <c r="F91" s="55"/>
      <c r="G91" s="55"/>
      <c r="H91" s="55"/>
      <c r="I91" s="73"/>
      <c r="J91" s="57"/>
      <c r="K91" s="59"/>
      <c r="L91" s="59"/>
      <c r="M91" s="55"/>
      <c r="N91" s="55"/>
      <c r="O91" s="55"/>
      <c r="P91" s="58" t="e">
        <f t="shared" si="1"/>
        <v>#DIV/0!</v>
      </c>
      <c r="Q91" s="55"/>
      <c r="R91" s="57"/>
      <c r="S91" s="55"/>
    </row>
    <row r="92" spans="1:19" ht="18" x14ac:dyDescent="0.25">
      <c r="A92" s="55"/>
      <c r="B92" s="55"/>
      <c r="C92" s="55"/>
      <c r="D92" s="55"/>
      <c r="E92" s="55"/>
      <c r="F92" s="55"/>
      <c r="G92" s="55"/>
      <c r="H92" s="55"/>
      <c r="I92" s="73"/>
      <c r="J92" s="57"/>
      <c r="K92" s="59"/>
      <c r="L92" s="59"/>
      <c r="M92" s="55"/>
      <c r="N92" s="55"/>
      <c r="O92" s="55"/>
      <c r="P92" s="58" t="e">
        <f t="shared" si="1"/>
        <v>#DIV/0!</v>
      </c>
      <c r="Q92" s="55"/>
      <c r="R92" s="57"/>
      <c r="S92" s="55"/>
    </row>
    <row r="93" spans="1:19" ht="18" x14ac:dyDescent="0.25">
      <c r="A93" s="55"/>
      <c r="B93" s="55"/>
      <c r="C93" s="55"/>
      <c r="D93" s="55"/>
      <c r="E93" s="55"/>
      <c r="F93" s="55"/>
      <c r="G93" s="55"/>
      <c r="H93" s="55"/>
      <c r="I93" s="73"/>
      <c r="J93" s="57"/>
      <c r="K93" s="59"/>
      <c r="L93" s="59"/>
      <c r="M93" s="55"/>
      <c r="N93" s="55"/>
      <c r="O93" s="55"/>
      <c r="P93" s="58" t="e">
        <f t="shared" si="1"/>
        <v>#DIV/0!</v>
      </c>
      <c r="Q93" s="55"/>
      <c r="R93" s="57"/>
      <c r="S93" s="55"/>
    </row>
    <row r="94" spans="1:19" ht="18" x14ac:dyDescent="0.25">
      <c r="A94" s="55"/>
      <c r="B94" s="55"/>
      <c r="C94" s="55"/>
      <c r="D94" s="55"/>
      <c r="E94" s="55"/>
      <c r="F94" s="55"/>
      <c r="G94" s="55"/>
      <c r="H94" s="55"/>
      <c r="I94" s="73"/>
      <c r="J94" s="57"/>
      <c r="K94" s="59"/>
      <c r="L94" s="59"/>
      <c r="M94" s="55"/>
      <c r="N94" s="55"/>
      <c r="O94" s="55"/>
      <c r="P94" s="58" t="e">
        <f t="shared" si="1"/>
        <v>#DIV/0!</v>
      </c>
      <c r="Q94" s="55"/>
      <c r="R94" s="57"/>
      <c r="S94" s="55"/>
    </row>
    <row r="95" spans="1:19" ht="18" x14ac:dyDescent="0.25">
      <c r="A95" s="55"/>
      <c r="B95" s="55"/>
      <c r="C95" s="55"/>
      <c r="D95" s="55"/>
      <c r="E95" s="55"/>
      <c r="F95" s="55"/>
      <c r="G95" s="55"/>
      <c r="H95" s="55"/>
      <c r="I95" s="73"/>
      <c r="J95" s="57"/>
      <c r="K95" s="59"/>
      <c r="L95" s="59"/>
      <c r="M95" s="55"/>
      <c r="N95" s="55"/>
      <c r="O95" s="55"/>
      <c r="P95" s="58" t="e">
        <f t="shared" si="1"/>
        <v>#DIV/0!</v>
      </c>
      <c r="Q95" s="55"/>
      <c r="R95" s="57"/>
      <c r="S95" s="55"/>
    </row>
    <row r="96" spans="1:19" ht="18" x14ac:dyDescent="0.25">
      <c r="A96" s="55"/>
      <c r="B96" s="55"/>
      <c r="C96" s="55"/>
      <c r="D96" s="55"/>
      <c r="E96" s="55"/>
      <c r="F96" s="55"/>
      <c r="G96" s="55"/>
      <c r="H96" s="55"/>
      <c r="I96" s="73"/>
      <c r="J96" s="57"/>
      <c r="K96" s="59"/>
      <c r="L96" s="59"/>
      <c r="M96" s="55"/>
      <c r="N96" s="55"/>
      <c r="O96" s="55"/>
      <c r="P96" s="58" t="e">
        <f t="shared" si="1"/>
        <v>#DIV/0!</v>
      </c>
      <c r="Q96" s="55"/>
      <c r="R96" s="57"/>
      <c r="S96" s="55"/>
    </row>
    <row r="97" spans="1:19" ht="18" x14ac:dyDescent="0.25">
      <c r="A97" s="55"/>
      <c r="B97" s="55"/>
      <c r="C97" s="55"/>
      <c r="D97" s="55"/>
      <c r="E97" s="55"/>
      <c r="F97" s="55"/>
      <c r="G97" s="55"/>
      <c r="H97" s="55"/>
      <c r="I97" s="73"/>
      <c r="J97" s="57"/>
      <c r="K97" s="59"/>
      <c r="L97" s="59"/>
      <c r="M97" s="55"/>
      <c r="N97" s="55"/>
      <c r="O97" s="55"/>
      <c r="P97" s="58" t="e">
        <f t="shared" si="1"/>
        <v>#DIV/0!</v>
      </c>
      <c r="Q97" s="55"/>
      <c r="R97" s="57"/>
      <c r="S97" s="55"/>
    </row>
    <row r="98" spans="1:19" ht="18" x14ac:dyDescent="0.25">
      <c r="A98" s="55"/>
      <c r="B98" s="55"/>
      <c r="C98" s="55"/>
      <c r="D98" s="55"/>
      <c r="E98" s="55"/>
      <c r="F98" s="55"/>
      <c r="G98" s="55"/>
      <c r="H98" s="55"/>
      <c r="I98" s="73"/>
      <c r="J98" s="57"/>
      <c r="K98" s="59"/>
      <c r="L98" s="59"/>
      <c r="M98" s="55"/>
      <c r="N98" s="55"/>
      <c r="O98" s="55"/>
      <c r="P98" s="58" t="e">
        <f t="shared" si="1"/>
        <v>#DIV/0!</v>
      </c>
      <c r="Q98" s="55"/>
      <c r="R98" s="57"/>
      <c r="S98" s="55"/>
    </row>
    <row r="99" spans="1:19" ht="18" x14ac:dyDescent="0.25">
      <c r="A99" s="55"/>
      <c r="B99" s="55"/>
      <c r="C99" s="55"/>
      <c r="D99" s="55"/>
      <c r="E99" s="55"/>
      <c r="F99" s="55"/>
      <c r="G99" s="55"/>
      <c r="H99" s="55"/>
      <c r="I99" s="73"/>
      <c r="J99" s="57"/>
      <c r="K99" s="59"/>
      <c r="L99" s="59"/>
      <c r="M99" s="55"/>
      <c r="N99" s="55"/>
      <c r="O99" s="55"/>
      <c r="P99" s="58" t="e">
        <f t="shared" si="1"/>
        <v>#DIV/0!</v>
      </c>
      <c r="Q99" s="55"/>
      <c r="R99" s="57"/>
      <c r="S99" s="55"/>
    </row>
    <row r="100" spans="1:19" ht="18" x14ac:dyDescent="0.25">
      <c r="A100" s="55"/>
      <c r="B100" s="55"/>
      <c r="C100" s="55"/>
      <c r="D100" s="55"/>
      <c r="E100" s="55"/>
      <c r="F100" s="55"/>
      <c r="G100" s="55"/>
      <c r="H100" s="55"/>
      <c r="I100" s="73"/>
      <c r="J100" s="57"/>
      <c r="K100" s="59"/>
      <c r="L100" s="59"/>
      <c r="M100" s="55"/>
      <c r="N100" s="55"/>
      <c r="O100" s="55"/>
      <c r="P100" s="58" t="e">
        <f t="shared" si="1"/>
        <v>#DIV/0!</v>
      </c>
      <c r="Q100" s="55"/>
      <c r="R100" s="57"/>
      <c r="S100" s="55"/>
    </row>
    <row r="101" spans="1:19" ht="18" x14ac:dyDescent="0.25">
      <c r="A101" s="55"/>
      <c r="B101" s="55"/>
      <c r="C101" s="55"/>
      <c r="D101" s="55"/>
      <c r="E101" s="55"/>
      <c r="F101" s="55"/>
      <c r="G101" s="55"/>
      <c r="H101" s="55"/>
      <c r="I101" s="73"/>
      <c r="J101" s="57"/>
      <c r="K101" s="59"/>
      <c r="L101" s="59"/>
      <c r="M101" s="55"/>
      <c r="N101" s="55"/>
      <c r="O101" s="55"/>
      <c r="P101" s="58" t="e">
        <f t="shared" si="1"/>
        <v>#DIV/0!</v>
      </c>
      <c r="Q101" s="55"/>
      <c r="R101" s="57"/>
      <c r="S101" s="55"/>
    </row>
    <row r="102" spans="1:19" ht="18" x14ac:dyDescent="0.25">
      <c r="A102" s="55"/>
      <c r="B102" s="55"/>
      <c r="C102" s="55"/>
      <c r="D102" s="55"/>
      <c r="E102" s="55"/>
      <c r="F102" s="55"/>
      <c r="G102" s="55"/>
      <c r="H102" s="55"/>
      <c r="I102" s="73"/>
      <c r="J102" s="57"/>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73"/>
      <c r="J103" s="57"/>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73"/>
      <c r="J104" s="57"/>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73"/>
      <c r="J105" s="57"/>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73"/>
      <c r="J106" s="57"/>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73"/>
      <c r="J107" s="57"/>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73"/>
      <c r="J108" s="57"/>
      <c r="K108" s="59"/>
      <c r="L108" s="59"/>
      <c r="M108" s="55"/>
      <c r="N108" s="55"/>
      <c r="O108" s="55"/>
      <c r="P108" s="58" t="e">
        <f t="shared" ref="P108:P171" si="2">IF((O108/H108)&gt;100%,100%,(O108/H108))</f>
        <v>#DIV/0!</v>
      </c>
      <c r="Q108" s="55"/>
      <c r="R108" s="57"/>
      <c r="S108" s="55"/>
    </row>
    <row r="109" spans="1:19" ht="18" x14ac:dyDescent="0.25">
      <c r="A109" s="55"/>
      <c r="B109" s="55"/>
      <c r="C109" s="55"/>
      <c r="D109" s="55"/>
      <c r="E109" s="55"/>
      <c r="F109" s="55"/>
      <c r="G109" s="55"/>
      <c r="H109" s="55"/>
      <c r="I109" s="73"/>
      <c r="J109" s="57"/>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73"/>
      <c r="J110" s="57"/>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73"/>
      <c r="J111" s="57"/>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73"/>
      <c r="J112" s="57"/>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73"/>
      <c r="J113" s="57"/>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73"/>
      <c r="J114" s="57"/>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73"/>
      <c r="J115" s="57"/>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73"/>
      <c r="J116" s="57"/>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73"/>
      <c r="J117" s="57"/>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73"/>
      <c r="J118" s="57"/>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73"/>
      <c r="J119" s="57"/>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73"/>
      <c r="J120" s="57"/>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73"/>
      <c r="J121" s="57"/>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73"/>
      <c r="J122" s="57"/>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73"/>
      <c r="J123" s="57"/>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73"/>
      <c r="J124" s="57"/>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73"/>
      <c r="J125" s="57"/>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73"/>
      <c r="J126" s="57"/>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73"/>
      <c r="J127" s="57"/>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73"/>
      <c r="J128" s="57"/>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73"/>
      <c r="J129" s="57"/>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73"/>
      <c r="J130" s="57"/>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73"/>
      <c r="J131" s="57"/>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73"/>
      <c r="J132" s="57"/>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73"/>
      <c r="J133" s="57"/>
      <c r="K133" s="59"/>
      <c r="L133" s="59"/>
      <c r="M133" s="55"/>
      <c r="N133" s="55"/>
      <c r="O133" s="55"/>
      <c r="P133" s="58" t="e">
        <f t="shared" si="2"/>
        <v>#DIV/0!</v>
      </c>
      <c r="Q133" s="55"/>
      <c r="R133" s="57"/>
      <c r="S133" s="55"/>
    </row>
    <row r="134" spans="1:19" ht="18" x14ac:dyDescent="0.25">
      <c r="A134" s="55"/>
      <c r="B134" s="55"/>
      <c r="C134" s="55"/>
      <c r="D134" s="55"/>
      <c r="E134" s="55"/>
      <c r="F134" s="55"/>
      <c r="G134" s="55"/>
      <c r="H134" s="55"/>
      <c r="I134" s="73"/>
      <c r="J134" s="57"/>
      <c r="K134" s="59"/>
      <c r="L134" s="59"/>
      <c r="M134" s="55"/>
      <c r="N134" s="55"/>
      <c r="O134" s="55"/>
      <c r="P134" s="58" t="e">
        <f t="shared" si="2"/>
        <v>#DIV/0!</v>
      </c>
      <c r="Q134" s="55"/>
      <c r="R134" s="57"/>
      <c r="S134" s="55"/>
    </row>
    <row r="135" spans="1:19" ht="18" x14ac:dyDescent="0.25">
      <c r="A135" s="55"/>
      <c r="B135" s="55"/>
      <c r="C135" s="55"/>
      <c r="D135" s="55"/>
      <c r="E135" s="55"/>
      <c r="F135" s="55"/>
      <c r="G135" s="55"/>
      <c r="H135" s="55"/>
      <c r="I135" s="73"/>
      <c r="J135" s="57"/>
      <c r="K135" s="59"/>
      <c r="L135" s="59"/>
      <c r="M135" s="55"/>
      <c r="N135" s="55"/>
      <c r="O135" s="55"/>
      <c r="P135" s="58" t="e">
        <f t="shared" si="2"/>
        <v>#DIV/0!</v>
      </c>
      <c r="Q135" s="55"/>
      <c r="R135" s="57"/>
      <c r="S135" s="55"/>
    </row>
    <row r="136" spans="1:19" ht="18" x14ac:dyDescent="0.25">
      <c r="A136" s="55"/>
      <c r="B136" s="55"/>
      <c r="C136" s="55"/>
      <c r="D136" s="55"/>
      <c r="E136" s="55"/>
      <c r="F136" s="55"/>
      <c r="G136" s="55"/>
      <c r="H136" s="55"/>
      <c r="I136" s="73"/>
      <c r="J136" s="57"/>
      <c r="K136" s="59"/>
      <c r="L136" s="59"/>
      <c r="M136" s="55"/>
      <c r="N136" s="55"/>
      <c r="O136" s="55"/>
      <c r="P136" s="58" t="e">
        <f t="shared" si="2"/>
        <v>#DIV/0!</v>
      </c>
      <c r="Q136" s="55"/>
      <c r="R136" s="57"/>
      <c r="S136" s="55"/>
    </row>
    <row r="137" spans="1:19" ht="18" x14ac:dyDescent="0.25">
      <c r="A137" s="55"/>
      <c r="B137" s="55"/>
      <c r="C137" s="55"/>
      <c r="D137" s="55"/>
      <c r="E137" s="55"/>
      <c r="F137" s="55"/>
      <c r="G137" s="55"/>
      <c r="H137" s="55"/>
      <c r="I137" s="73"/>
      <c r="J137" s="57"/>
      <c r="K137" s="59"/>
      <c r="L137" s="59"/>
      <c r="M137" s="55"/>
      <c r="N137" s="55"/>
      <c r="O137" s="55"/>
      <c r="P137" s="58" t="e">
        <f t="shared" si="2"/>
        <v>#DIV/0!</v>
      </c>
      <c r="Q137" s="55"/>
      <c r="R137" s="57"/>
      <c r="S137" s="55"/>
    </row>
    <row r="138" spans="1:19" ht="18" x14ac:dyDescent="0.25">
      <c r="A138" s="55"/>
      <c r="B138" s="55"/>
      <c r="C138" s="55"/>
      <c r="D138" s="55"/>
      <c r="E138" s="55"/>
      <c r="F138" s="55"/>
      <c r="G138" s="55"/>
      <c r="H138" s="55"/>
      <c r="I138" s="73"/>
      <c r="J138" s="57"/>
      <c r="K138" s="59"/>
      <c r="L138" s="59"/>
      <c r="M138" s="55"/>
      <c r="N138" s="55"/>
      <c r="O138" s="55"/>
      <c r="P138" s="58" t="e">
        <f t="shared" si="2"/>
        <v>#DIV/0!</v>
      </c>
      <c r="Q138" s="55"/>
      <c r="R138" s="57"/>
      <c r="S138" s="55"/>
    </row>
    <row r="139" spans="1:19" ht="18" x14ac:dyDescent="0.25">
      <c r="A139" s="55"/>
      <c r="B139" s="55"/>
      <c r="C139" s="55"/>
      <c r="D139" s="55"/>
      <c r="E139" s="55"/>
      <c r="F139" s="55"/>
      <c r="G139" s="55"/>
      <c r="H139" s="55"/>
      <c r="I139" s="73"/>
      <c r="J139" s="57"/>
      <c r="K139" s="59"/>
      <c r="L139" s="59"/>
      <c r="M139" s="55"/>
      <c r="N139" s="55"/>
      <c r="O139" s="55"/>
      <c r="P139" s="58" t="e">
        <f t="shared" si="2"/>
        <v>#DIV/0!</v>
      </c>
      <c r="Q139" s="55"/>
      <c r="R139" s="57"/>
      <c r="S139" s="55"/>
    </row>
    <row r="140" spans="1:19" ht="18" x14ac:dyDescent="0.25">
      <c r="A140" s="55"/>
      <c r="B140" s="55"/>
      <c r="C140" s="55"/>
      <c r="D140" s="55"/>
      <c r="E140" s="55"/>
      <c r="F140" s="55"/>
      <c r="G140" s="55"/>
      <c r="H140" s="55"/>
      <c r="I140" s="73"/>
      <c r="J140" s="57"/>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73"/>
      <c r="J141" s="57"/>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73"/>
      <c r="J142" s="57"/>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73"/>
      <c r="J143" s="57"/>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73"/>
      <c r="J144" s="57"/>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73"/>
      <c r="J145" s="57"/>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73"/>
      <c r="J146" s="57"/>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73"/>
      <c r="J147" s="57"/>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73"/>
      <c r="J148" s="57"/>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73"/>
      <c r="J149" s="57"/>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73"/>
      <c r="J150" s="57"/>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73"/>
      <c r="J151" s="57"/>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73"/>
      <c r="J152" s="57"/>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73"/>
      <c r="J153" s="57"/>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73"/>
      <c r="J154" s="57"/>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73"/>
      <c r="J155" s="57"/>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73"/>
      <c r="J156" s="57"/>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73"/>
      <c r="J157" s="57"/>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73"/>
      <c r="J158" s="57"/>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73"/>
      <c r="J159" s="57"/>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73"/>
      <c r="J160" s="57"/>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73"/>
      <c r="J161" s="57"/>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73"/>
      <c r="J162" s="57"/>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73"/>
      <c r="J163" s="57"/>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73"/>
      <c r="J164" s="57"/>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73"/>
      <c r="J165" s="57"/>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73"/>
      <c r="J166" s="57"/>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73"/>
      <c r="J167" s="57"/>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73"/>
      <c r="J168" s="57"/>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73"/>
      <c r="J169" s="57"/>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73"/>
      <c r="J170" s="57"/>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73"/>
      <c r="J171" s="57"/>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73"/>
      <c r="J172" s="57"/>
      <c r="K172" s="59"/>
      <c r="L172" s="59"/>
      <c r="M172" s="55"/>
      <c r="N172" s="55"/>
      <c r="O172" s="55"/>
      <c r="P172" s="58" t="e">
        <f t="shared" ref="P172:P235" si="3">IF((O172/H172)&gt;100%,100%,(O172/H172))</f>
        <v>#DIV/0!</v>
      </c>
      <c r="Q172" s="55"/>
      <c r="R172" s="57"/>
      <c r="S172" s="55"/>
    </row>
    <row r="173" spans="1:19" ht="18" x14ac:dyDescent="0.25">
      <c r="A173" s="55"/>
      <c r="B173" s="55"/>
      <c r="C173" s="55"/>
      <c r="D173" s="55"/>
      <c r="E173" s="55"/>
      <c r="F173" s="55"/>
      <c r="G173" s="55"/>
      <c r="H173" s="55"/>
      <c r="I173" s="73"/>
      <c r="J173" s="57"/>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73"/>
      <c r="J174" s="57"/>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73"/>
      <c r="J175" s="57"/>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73"/>
      <c r="J176" s="57"/>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73"/>
      <c r="J177" s="57"/>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73"/>
      <c r="J178" s="57"/>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73"/>
      <c r="J179" s="57"/>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73"/>
      <c r="J180" s="57"/>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73"/>
      <c r="J181" s="57"/>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73"/>
      <c r="J182" s="57"/>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73"/>
      <c r="J183" s="57"/>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73"/>
      <c r="J184" s="57"/>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73"/>
      <c r="J185" s="57"/>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73"/>
      <c r="J186" s="57"/>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73"/>
      <c r="J187" s="57"/>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73"/>
      <c r="J188" s="57"/>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73"/>
      <c r="J189" s="57"/>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73"/>
      <c r="J190" s="57"/>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73"/>
      <c r="J191" s="57"/>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73"/>
      <c r="J192" s="57"/>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73"/>
      <c r="J193" s="57"/>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73"/>
      <c r="J194" s="57"/>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73"/>
      <c r="J195" s="57"/>
      <c r="K195" s="59"/>
      <c r="L195" s="59"/>
      <c r="M195" s="55"/>
      <c r="N195" s="55"/>
      <c r="O195" s="55"/>
      <c r="P195" s="58" t="e">
        <f t="shared" si="3"/>
        <v>#DIV/0!</v>
      </c>
      <c r="Q195" s="55"/>
      <c r="R195" s="57"/>
      <c r="S195" s="55"/>
    </row>
    <row r="196" spans="1:19" ht="18" x14ac:dyDescent="0.25">
      <c r="A196" s="55"/>
      <c r="B196" s="55"/>
      <c r="C196" s="55"/>
      <c r="D196" s="55"/>
      <c r="E196" s="55"/>
      <c r="F196" s="55"/>
      <c r="G196" s="55"/>
      <c r="H196" s="55"/>
      <c r="I196" s="73"/>
      <c r="J196" s="57"/>
      <c r="K196" s="59"/>
      <c r="L196" s="59"/>
      <c r="M196" s="55"/>
      <c r="N196" s="55"/>
      <c r="O196" s="55"/>
      <c r="P196" s="58" t="e">
        <f t="shared" si="3"/>
        <v>#DIV/0!</v>
      </c>
      <c r="Q196" s="55"/>
      <c r="R196" s="57"/>
      <c r="S196" s="55"/>
    </row>
    <row r="197" spans="1:19" ht="18" x14ac:dyDescent="0.25">
      <c r="A197" s="55"/>
      <c r="B197" s="55"/>
      <c r="C197" s="55"/>
      <c r="D197" s="55"/>
      <c r="E197" s="55"/>
      <c r="F197" s="55"/>
      <c r="G197" s="55"/>
      <c r="H197" s="55"/>
      <c r="I197" s="73"/>
      <c r="J197" s="57"/>
      <c r="K197" s="59"/>
      <c r="L197" s="59"/>
      <c r="M197" s="55"/>
      <c r="N197" s="55"/>
      <c r="O197" s="55"/>
      <c r="P197" s="58" t="e">
        <f t="shared" si="3"/>
        <v>#DIV/0!</v>
      </c>
      <c r="Q197" s="55"/>
      <c r="R197" s="57"/>
      <c r="S197" s="55"/>
    </row>
    <row r="198" spans="1:19" ht="18" x14ac:dyDescent="0.25">
      <c r="A198" s="55"/>
      <c r="B198" s="55"/>
      <c r="C198" s="55"/>
      <c r="D198" s="55"/>
      <c r="E198" s="55"/>
      <c r="F198" s="55"/>
      <c r="G198" s="55"/>
      <c r="H198" s="55"/>
      <c r="I198" s="73"/>
      <c r="J198" s="57"/>
      <c r="K198" s="59"/>
      <c r="L198" s="59"/>
      <c r="M198" s="55"/>
      <c r="N198" s="55"/>
      <c r="O198" s="55"/>
      <c r="P198" s="58" t="e">
        <f t="shared" si="3"/>
        <v>#DIV/0!</v>
      </c>
      <c r="Q198" s="55"/>
      <c r="R198" s="57"/>
      <c r="S198" s="55"/>
    </row>
    <row r="199" spans="1:19" ht="18" x14ac:dyDescent="0.25">
      <c r="A199" s="55"/>
      <c r="B199" s="55"/>
      <c r="C199" s="55"/>
      <c r="D199" s="55"/>
      <c r="E199" s="55"/>
      <c r="F199" s="55"/>
      <c r="G199" s="55"/>
      <c r="H199" s="55"/>
      <c r="I199" s="73"/>
      <c r="J199" s="57"/>
      <c r="K199" s="59"/>
      <c r="L199" s="59"/>
      <c r="M199" s="55"/>
      <c r="N199" s="55"/>
      <c r="O199" s="55"/>
      <c r="P199" s="58" t="e">
        <f t="shared" si="3"/>
        <v>#DIV/0!</v>
      </c>
      <c r="Q199" s="55"/>
      <c r="R199" s="57"/>
      <c r="S199" s="55"/>
    </row>
    <row r="200" spans="1:19" ht="18" x14ac:dyDescent="0.25">
      <c r="A200" s="55"/>
      <c r="B200" s="55"/>
      <c r="C200" s="55"/>
      <c r="D200" s="55"/>
      <c r="E200" s="55"/>
      <c r="F200" s="55"/>
      <c r="G200" s="55"/>
      <c r="H200" s="55"/>
      <c r="I200" s="73"/>
      <c r="J200" s="57"/>
      <c r="K200" s="59"/>
      <c r="L200" s="59"/>
      <c r="M200" s="55"/>
      <c r="N200" s="55"/>
      <c r="O200" s="55"/>
      <c r="P200" s="58" t="e">
        <f t="shared" si="3"/>
        <v>#DIV/0!</v>
      </c>
      <c r="Q200" s="55"/>
      <c r="R200" s="57"/>
      <c r="S200" s="55"/>
    </row>
    <row r="201" spans="1:19" ht="18" x14ac:dyDescent="0.25">
      <c r="A201" s="55"/>
      <c r="B201" s="55"/>
      <c r="C201" s="55"/>
      <c r="D201" s="55"/>
      <c r="E201" s="55"/>
      <c r="F201" s="55"/>
      <c r="G201" s="55"/>
      <c r="H201" s="55"/>
      <c r="I201" s="73"/>
      <c r="J201" s="57"/>
      <c r="K201" s="59"/>
      <c r="L201" s="59"/>
      <c r="M201" s="55"/>
      <c r="N201" s="55"/>
      <c r="O201" s="55"/>
      <c r="P201" s="58" t="e">
        <f t="shared" si="3"/>
        <v>#DIV/0!</v>
      </c>
      <c r="Q201" s="55"/>
      <c r="R201" s="57"/>
      <c r="S201" s="55"/>
    </row>
    <row r="202" spans="1:19" ht="18" x14ac:dyDescent="0.25">
      <c r="A202" s="55"/>
      <c r="B202" s="55"/>
      <c r="C202" s="55"/>
      <c r="D202" s="55"/>
      <c r="E202" s="55"/>
      <c r="F202" s="55"/>
      <c r="G202" s="55"/>
      <c r="H202" s="55"/>
      <c r="I202" s="73"/>
      <c r="J202" s="57"/>
      <c r="K202" s="59"/>
      <c r="L202" s="59"/>
      <c r="M202" s="55"/>
      <c r="N202" s="55"/>
      <c r="O202" s="55"/>
      <c r="P202" s="58" t="e">
        <f t="shared" si="3"/>
        <v>#DIV/0!</v>
      </c>
      <c r="Q202" s="55"/>
      <c r="R202" s="57"/>
      <c r="S202" s="55"/>
    </row>
    <row r="203" spans="1:19" ht="18" x14ac:dyDescent="0.25">
      <c r="A203" s="55"/>
      <c r="B203" s="55"/>
      <c r="C203" s="55"/>
      <c r="D203" s="55"/>
      <c r="E203" s="55"/>
      <c r="F203" s="55"/>
      <c r="G203" s="55"/>
      <c r="H203" s="55"/>
      <c r="I203" s="73"/>
      <c r="J203" s="57"/>
      <c r="K203" s="59"/>
      <c r="L203" s="59"/>
      <c r="M203" s="55"/>
      <c r="N203" s="55"/>
      <c r="O203" s="55"/>
      <c r="P203" s="58" t="e">
        <f t="shared" si="3"/>
        <v>#DIV/0!</v>
      </c>
      <c r="Q203" s="55"/>
      <c r="R203" s="57"/>
      <c r="S203" s="55"/>
    </row>
    <row r="204" spans="1:19" ht="18" x14ac:dyDescent="0.25">
      <c r="A204" s="55"/>
      <c r="B204" s="55"/>
      <c r="C204" s="55"/>
      <c r="D204" s="55"/>
      <c r="E204" s="55"/>
      <c r="F204" s="55"/>
      <c r="G204" s="55"/>
      <c r="H204" s="55"/>
      <c r="I204" s="73"/>
      <c r="J204" s="57"/>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73"/>
      <c r="J205" s="57"/>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73"/>
      <c r="J206" s="57"/>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73"/>
      <c r="J207" s="57"/>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73"/>
      <c r="J208" s="57"/>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73"/>
      <c r="J209" s="57"/>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73"/>
      <c r="J210" s="57"/>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73"/>
      <c r="J211" s="57"/>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73"/>
      <c r="J212" s="57"/>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73"/>
      <c r="J213" s="57"/>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73"/>
      <c r="J214" s="57"/>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73"/>
      <c r="J215" s="57"/>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73"/>
      <c r="J216" s="57"/>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73"/>
      <c r="J217" s="57"/>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73"/>
      <c r="J218" s="57"/>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73"/>
      <c r="J219" s="57"/>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73"/>
      <c r="J220" s="57"/>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73"/>
      <c r="J221" s="57"/>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73"/>
      <c r="J222" s="57"/>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73"/>
      <c r="J223" s="57"/>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73"/>
      <c r="J224" s="57"/>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73"/>
      <c r="J225" s="57"/>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73"/>
      <c r="J226" s="57"/>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73"/>
      <c r="J227" s="57"/>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73"/>
      <c r="J228" s="57"/>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73"/>
      <c r="J229" s="57"/>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73"/>
      <c r="J230" s="57"/>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73"/>
      <c r="J231" s="57"/>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73"/>
      <c r="J232" s="57"/>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73"/>
      <c r="J233" s="57"/>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73"/>
      <c r="J234" s="57"/>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73"/>
      <c r="J235" s="57"/>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73"/>
      <c r="J236" s="57"/>
      <c r="K236" s="59"/>
      <c r="L236" s="59"/>
      <c r="M236" s="55"/>
      <c r="N236" s="55"/>
      <c r="O236" s="55"/>
      <c r="P236" s="58" t="e">
        <f t="shared" ref="P236:P299" si="4">IF((O236/H236)&gt;100%,100%,(O236/H236))</f>
        <v>#DIV/0!</v>
      </c>
      <c r="Q236" s="55"/>
      <c r="R236" s="57"/>
      <c r="S236" s="55"/>
    </row>
    <row r="237" spans="1:19" ht="18" x14ac:dyDescent="0.25">
      <c r="A237" s="55"/>
      <c r="B237" s="55"/>
      <c r="C237" s="55"/>
      <c r="D237" s="55"/>
      <c r="E237" s="55"/>
      <c r="F237" s="55"/>
      <c r="G237" s="55"/>
      <c r="H237" s="55"/>
      <c r="I237" s="73"/>
      <c r="J237" s="57"/>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73"/>
      <c r="J238" s="57"/>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73"/>
      <c r="J239" s="57"/>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73"/>
      <c r="J240" s="57"/>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73"/>
      <c r="J241" s="57"/>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73"/>
      <c r="J242" s="57"/>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73"/>
      <c r="J243" s="57"/>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73"/>
      <c r="J244" s="57"/>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73"/>
      <c r="J245" s="57"/>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73"/>
      <c r="J246" s="57"/>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73"/>
      <c r="J247" s="57"/>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73"/>
      <c r="J248" s="57"/>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73"/>
      <c r="J249" s="57"/>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73"/>
      <c r="J250" s="57"/>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73"/>
      <c r="J251" s="57"/>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73"/>
      <c r="J252" s="57"/>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73"/>
      <c r="J253" s="57"/>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73"/>
      <c r="J254" s="57"/>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73"/>
      <c r="J255" s="57"/>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73"/>
      <c r="J256" s="57"/>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73"/>
      <c r="J257" s="57"/>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73"/>
      <c r="J258" s="57"/>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73"/>
      <c r="J259" s="57"/>
      <c r="K259" s="59"/>
      <c r="L259" s="59"/>
      <c r="M259" s="55"/>
      <c r="N259" s="55"/>
      <c r="O259" s="55"/>
      <c r="P259" s="58" t="e">
        <f t="shared" si="4"/>
        <v>#DIV/0!</v>
      </c>
      <c r="Q259" s="55"/>
      <c r="R259" s="57"/>
      <c r="S259" s="55"/>
    </row>
    <row r="260" spans="1:19" ht="18" x14ac:dyDescent="0.25">
      <c r="A260" s="55"/>
      <c r="B260" s="55"/>
      <c r="C260" s="55"/>
      <c r="D260" s="55"/>
      <c r="E260" s="55"/>
      <c r="F260" s="55"/>
      <c r="G260" s="55"/>
      <c r="H260" s="55"/>
      <c r="I260" s="73"/>
      <c r="J260" s="57"/>
      <c r="K260" s="59"/>
      <c r="L260" s="59"/>
      <c r="M260" s="55"/>
      <c r="N260" s="55"/>
      <c r="O260" s="55"/>
      <c r="P260" s="58" t="e">
        <f t="shared" si="4"/>
        <v>#DIV/0!</v>
      </c>
      <c r="Q260" s="55"/>
      <c r="R260" s="57"/>
      <c r="S260" s="55"/>
    </row>
    <row r="261" spans="1:19" ht="18" x14ac:dyDescent="0.25">
      <c r="A261" s="55"/>
      <c r="B261" s="55"/>
      <c r="C261" s="55"/>
      <c r="D261" s="55"/>
      <c r="E261" s="55"/>
      <c r="F261" s="55"/>
      <c r="G261" s="55"/>
      <c r="H261" s="55"/>
      <c r="I261" s="73"/>
      <c r="J261" s="57"/>
      <c r="K261" s="59"/>
      <c r="L261" s="59"/>
      <c r="M261" s="55"/>
      <c r="N261" s="55"/>
      <c r="O261" s="55"/>
      <c r="P261" s="58" t="e">
        <f t="shared" si="4"/>
        <v>#DIV/0!</v>
      </c>
      <c r="Q261" s="55"/>
      <c r="R261" s="57"/>
      <c r="S261" s="55"/>
    </row>
    <row r="262" spans="1:19" ht="18" x14ac:dyDescent="0.25">
      <c r="A262" s="55"/>
      <c r="B262" s="55"/>
      <c r="C262" s="55"/>
      <c r="D262" s="55"/>
      <c r="E262" s="55"/>
      <c r="F262" s="55"/>
      <c r="G262" s="55"/>
      <c r="H262" s="55"/>
      <c r="I262" s="73"/>
      <c r="J262" s="57"/>
      <c r="K262" s="59"/>
      <c r="L262" s="59"/>
      <c r="M262" s="55"/>
      <c r="N262" s="55"/>
      <c r="O262" s="55"/>
      <c r="P262" s="58" t="e">
        <f t="shared" si="4"/>
        <v>#DIV/0!</v>
      </c>
      <c r="Q262" s="55"/>
      <c r="R262" s="57"/>
      <c r="S262" s="55"/>
    </row>
    <row r="263" spans="1:19" ht="18" x14ac:dyDescent="0.25">
      <c r="A263" s="55"/>
      <c r="B263" s="55"/>
      <c r="C263" s="55"/>
      <c r="D263" s="55"/>
      <c r="E263" s="55"/>
      <c r="F263" s="55"/>
      <c r="G263" s="55"/>
      <c r="H263" s="55"/>
      <c r="I263" s="73"/>
      <c r="J263" s="57"/>
      <c r="K263" s="59"/>
      <c r="L263" s="59"/>
      <c r="M263" s="55"/>
      <c r="N263" s="55"/>
      <c r="O263" s="55"/>
      <c r="P263" s="58" t="e">
        <f t="shared" si="4"/>
        <v>#DIV/0!</v>
      </c>
      <c r="Q263" s="55"/>
      <c r="R263" s="57"/>
      <c r="S263" s="55"/>
    </row>
    <row r="264" spans="1:19" ht="18" x14ac:dyDescent="0.25">
      <c r="A264" s="55"/>
      <c r="B264" s="55"/>
      <c r="C264" s="55"/>
      <c r="D264" s="55"/>
      <c r="E264" s="55"/>
      <c r="F264" s="55"/>
      <c r="G264" s="55"/>
      <c r="H264" s="55"/>
      <c r="I264" s="73"/>
      <c r="J264" s="57"/>
      <c r="K264" s="59"/>
      <c r="L264" s="59"/>
      <c r="M264" s="55"/>
      <c r="N264" s="55"/>
      <c r="O264" s="55"/>
      <c r="P264" s="58" t="e">
        <f t="shared" si="4"/>
        <v>#DIV/0!</v>
      </c>
      <c r="Q264" s="55"/>
      <c r="R264" s="57"/>
      <c r="S264" s="55"/>
    </row>
    <row r="265" spans="1:19" ht="18" x14ac:dyDescent="0.25">
      <c r="A265" s="55"/>
      <c r="B265" s="55"/>
      <c r="C265" s="55"/>
      <c r="D265" s="55"/>
      <c r="E265" s="55"/>
      <c r="F265" s="55"/>
      <c r="G265" s="55"/>
      <c r="H265" s="55"/>
      <c r="I265" s="73"/>
      <c r="J265" s="57"/>
      <c r="K265" s="59"/>
      <c r="L265" s="59"/>
      <c r="M265" s="55"/>
      <c r="N265" s="55"/>
      <c r="O265" s="55"/>
      <c r="P265" s="58" t="e">
        <f t="shared" si="4"/>
        <v>#DIV/0!</v>
      </c>
      <c r="Q265" s="55"/>
      <c r="R265" s="57"/>
      <c r="S265" s="55"/>
    </row>
    <row r="266" spans="1:19" ht="18" x14ac:dyDescent="0.25">
      <c r="A266" s="55"/>
      <c r="B266" s="55"/>
      <c r="C266" s="55"/>
      <c r="D266" s="55"/>
      <c r="E266" s="55"/>
      <c r="F266" s="55"/>
      <c r="G266" s="55"/>
      <c r="H266" s="55"/>
      <c r="I266" s="73"/>
      <c r="J266" s="57"/>
      <c r="K266" s="59"/>
      <c r="L266" s="59"/>
      <c r="M266" s="55"/>
      <c r="N266" s="55"/>
      <c r="O266" s="55"/>
      <c r="P266" s="58" t="e">
        <f t="shared" si="4"/>
        <v>#DIV/0!</v>
      </c>
      <c r="Q266" s="55"/>
      <c r="R266" s="57"/>
      <c r="S266" s="55"/>
    </row>
    <row r="267" spans="1:19" ht="18" x14ac:dyDescent="0.25">
      <c r="A267" s="55"/>
      <c r="B267" s="55"/>
      <c r="C267" s="55"/>
      <c r="D267" s="55"/>
      <c r="E267" s="55"/>
      <c r="F267" s="55"/>
      <c r="G267" s="55"/>
      <c r="H267" s="55"/>
      <c r="I267" s="73"/>
      <c r="J267" s="57"/>
      <c r="K267" s="59"/>
      <c r="L267" s="59"/>
      <c r="M267" s="55"/>
      <c r="N267" s="55"/>
      <c r="O267" s="55"/>
      <c r="P267" s="58" t="e">
        <f t="shared" si="4"/>
        <v>#DIV/0!</v>
      </c>
      <c r="Q267" s="55"/>
      <c r="R267" s="57"/>
      <c r="S267" s="55"/>
    </row>
    <row r="268" spans="1:19" ht="18" x14ac:dyDescent="0.25">
      <c r="A268" s="55"/>
      <c r="B268" s="55"/>
      <c r="C268" s="55"/>
      <c r="D268" s="55"/>
      <c r="E268" s="55"/>
      <c r="F268" s="55"/>
      <c r="G268" s="55"/>
      <c r="H268" s="55"/>
      <c r="I268" s="73"/>
      <c r="J268" s="57"/>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73"/>
      <c r="J269" s="57"/>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73"/>
      <c r="J270" s="57"/>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73"/>
      <c r="J271" s="57"/>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73"/>
      <c r="J272" s="57"/>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73"/>
      <c r="J273" s="57"/>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73"/>
      <c r="J274" s="57"/>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73"/>
      <c r="J275" s="57"/>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73"/>
      <c r="J276" s="57"/>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73"/>
      <c r="J277" s="57"/>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73"/>
      <c r="J278" s="57"/>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73"/>
      <c r="J279" s="57"/>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73"/>
      <c r="J280" s="57"/>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73"/>
      <c r="J281" s="57"/>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73"/>
      <c r="J282" s="57"/>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73"/>
      <c r="J283" s="57"/>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73"/>
      <c r="J284" s="57"/>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73"/>
      <c r="J285" s="57"/>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73"/>
      <c r="J286" s="57"/>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73"/>
      <c r="J287" s="57"/>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73"/>
      <c r="J288" s="57"/>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73"/>
      <c r="J289" s="57"/>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73"/>
      <c r="J290" s="57"/>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73"/>
      <c r="J291" s="57"/>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73"/>
      <c r="J292" s="57"/>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73"/>
      <c r="J293" s="57"/>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73"/>
      <c r="J294" s="57"/>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73"/>
      <c r="J295" s="57"/>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73"/>
      <c r="J296" s="57"/>
      <c r="K296" s="59"/>
      <c r="L296" s="59"/>
      <c r="M296" s="55"/>
      <c r="N296" s="55"/>
      <c r="O296" s="55"/>
      <c r="P296" s="58" t="e">
        <f t="shared" si="4"/>
        <v>#DIV/0!</v>
      </c>
      <c r="Q296" s="55"/>
      <c r="R296" s="57"/>
      <c r="S296" s="55"/>
    </row>
    <row r="297" spans="1:19" ht="18" x14ac:dyDescent="0.25">
      <c r="A297" s="55"/>
      <c r="B297" s="55"/>
      <c r="C297" s="55"/>
      <c r="D297" s="55"/>
      <c r="E297" s="55"/>
      <c r="F297" s="55"/>
      <c r="G297" s="55"/>
      <c r="H297" s="55"/>
      <c r="I297" s="73"/>
      <c r="J297" s="57"/>
      <c r="K297" s="59"/>
      <c r="L297" s="59"/>
      <c r="M297" s="55"/>
      <c r="N297" s="55"/>
      <c r="O297" s="55"/>
      <c r="P297" s="58" t="e">
        <f t="shared" si="4"/>
        <v>#DIV/0!</v>
      </c>
      <c r="Q297" s="55"/>
      <c r="R297" s="57"/>
      <c r="S297" s="55"/>
    </row>
    <row r="298" spans="1:19" ht="18" x14ac:dyDescent="0.25">
      <c r="A298" s="55"/>
      <c r="B298" s="55"/>
      <c r="C298" s="55"/>
      <c r="D298" s="55"/>
      <c r="E298" s="55"/>
      <c r="F298" s="55"/>
      <c r="G298" s="55"/>
      <c r="H298" s="55"/>
      <c r="I298" s="73"/>
      <c r="J298" s="57"/>
      <c r="K298" s="59"/>
      <c r="L298" s="59"/>
      <c r="M298" s="55"/>
      <c r="N298" s="55"/>
      <c r="O298" s="55"/>
      <c r="P298" s="58" t="e">
        <f t="shared" si="4"/>
        <v>#DIV/0!</v>
      </c>
      <c r="Q298" s="55"/>
      <c r="R298" s="57"/>
      <c r="S298" s="55"/>
    </row>
    <row r="299" spans="1:19" ht="18" x14ac:dyDescent="0.25">
      <c r="A299" s="55"/>
      <c r="B299" s="55"/>
      <c r="C299" s="55"/>
      <c r="D299" s="55"/>
      <c r="E299" s="55"/>
      <c r="F299" s="55"/>
      <c r="G299" s="55"/>
      <c r="H299" s="55"/>
      <c r="I299" s="73"/>
      <c r="J299" s="57"/>
      <c r="K299" s="59"/>
      <c r="L299" s="59"/>
      <c r="M299" s="55"/>
      <c r="N299" s="55"/>
      <c r="O299" s="55"/>
      <c r="P299" s="58" t="e">
        <f t="shared" si="4"/>
        <v>#DIV/0!</v>
      </c>
      <c r="Q299" s="55"/>
      <c r="R299" s="57"/>
      <c r="S299" s="55"/>
    </row>
    <row r="300" spans="1:19" ht="18" x14ac:dyDescent="0.25">
      <c r="A300" s="55"/>
      <c r="B300" s="55"/>
      <c r="C300" s="55"/>
      <c r="D300" s="55"/>
      <c r="E300" s="55"/>
      <c r="F300" s="55"/>
      <c r="G300" s="55"/>
      <c r="H300" s="55"/>
      <c r="I300" s="73"/>
      <c r="J300" s="57"/>
      <c r="K300" s="59"/>
      <c r="L300" s="59"/>
      <c r="M300" s="55"/>
      <c r="N300" s="55"/>
      <c r="O300" s="55"/>
      <c r="P300" s="58" t="e">
        <f t="shared" ref="P300:P363" si="5">IF((O300/H300)&gt;100%,100%,(O300/H300))</f>
        <v>#DIV/0!</v>
      </c>
      <c r="Q300" s="55"/>
      <c r="R300" s="57"/>
      <c r="S300" s="55"/>
    </row>
    <row r="301" spans="1:19" ht="18" x14ac:dyDescent="0.25">
      <c r="A301" s="55"/>
      <c r="B301" s="55"/>
      <c r="C301" s="55"/>
      <c r="D301" s="55"/>
      <c r="E301" s="55"/>
      <c r="F301" s="55"/>
      <c r="G301" s="55"/>
      <c r="H301" s="55"/>
      <c r="I301" s="73"/>
      <c r="J301" s="57"/>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73"/>
      <c r="J302" s="57"/>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73"/>
      <c r="J303" s="57"/>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73"/>
      <c r="J304" s="57"/>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73"/>
      <c r="J305" s="57"/>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73"/>
      <c r="J306" s="57"/>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73"/>
      <c r="J307" s="57"/>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73"/>
      <c r="J308" s="57"/>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73"/>
      <c r="J309" s="57"/>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73"/>
      <c r="J310" s="57"/>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73"/>
      <c r="J311" s="57"/>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73"/>
      <c r="J312" s="57"/>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73"/>
      <c r="J313" s="57"/>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73"/>
      <c r="J314" s="57"/>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73"/>
      <c r="J315" s="57"/>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73"/>
      <c r="J316" s="57"/>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73"/>
      <c r="J317" s="57"/>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73"/>
      <c r="J318" s="57"/>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73"/>
      <c r="J319" s="57"/>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73"/>
      <c r="J320" s="57"/>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73"/>
      <c r="J321" s="57"/>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73"/>
      <c r="J322" s="57"/>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73"/>
      <c r="J323" s="57"/>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73"/>
      <c r="J324" s="57"/>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73"/>
      <c r="J325" s="57"/>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73"/>
      <c r="J326" s="57"/>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73"/>
      <c r="J327" s="57"/>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73"/>
      <c r="J328" s="57"/>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73"/>
      <c r="J329" s="57"/>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73"/>
      <c r="J330" s="57"/>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73"/>
      <c r="J331" s="57"/>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73"/>
      <c r="J332" s="57"/>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73"/>
      <c r="J333" s="57"/>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73"/>
      <c r="J334" s="57"/>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73"/>
      <c r="J335" s="57"/>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73"/>
      <c r="J336" s="57"/>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73"/>
      <c r="J337" s="57"/>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73"/>
      <c r="J338" s="57"/>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73"/>
      <c r="J339" s="57"/>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73"/>
      <c r="J340" s="57"/>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73"/>
      <c r="J341" s="57"/>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73"/>
      <c r="J342" s="57"/>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73"/>
      <c r="J343" s="57"/>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73"/>
      <c r="J344" s="57"/>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73"/>
      <c r="J345" s="57"/>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73"/>
      <c r="J346" s="57"/>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73"/>
      <c r="J347" s="57"/>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73"/>
      <c r="J348" s="57"/>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73"/>
      <c r="J349" s="57"/>
      <c r="K349" s="59"/>
      <c r="L349" s="59"/>
      <c r="M349" s="55"/>
      <c r="N349" s="55"/>
      <c r="O349" s="55"/>
      <c r="P349" s="58" t="e">
        <f t="shared" si="5"/>
        <v>#DIV/0!</v>
      </c>
      <c r="Q349" s="55"/>
      <c r="R349" s="57"/>
      <c r="S349" s="55"/>
    </row>
    <row r="350" spans="1:19" ht="18" x14ac:dyDescent="0.25">
      <c r="A350" s="55"/>
      <c r="B350" s="55"/>
      <c r="C350" s="55"/>
      <c r="D350" s="55"/>
      <c r="E350" s="55"/>
      <c r="F350" s="55"/>
      <c r="G350" s="55"/>
      <c r="H350" s="55"/>
      <c r="I350" s="73"/>
      <c r="J350" s="57"/>
      <c r="K350" s="59"/>
      <c r="L350" s="59"/>
      <c r="M350" s="55"/>
      <c r="N350" s="55"/>
      <c r="O350" s="55"/>
      <c r="P350" s="58" t="e">
        <f t="shared" si="5"/>
        <v>#DIV/0!</v>
      </c>
      <c r="Q350" s="55"/>
      <c r="R350" s="57"/>
      <c r="S350" s="55"/>
    </row>
    <row r="351" spans="1:19" ht="18" x14ac:dyDescent="0.25">
      <c r="A351" s="55"/>
      <c r="B351" s="55"/>
      <c r="C351" s="55"/>
      <c r="D351" s="55"/>
      <c r="E351" s="55"/>
      <c r="F351" s="55"/>
      <c r="G351" s="55"/>
      <c r="H351" s="55"/>
      <c r="I351" s="73"/>
      <c r="J351" s="57"/>
      <c r="K351" s="59"/>
      <c r="L351" s="59"/>
      <c r="M351" s="55"/>
      <c r="N351" s="55"/>
      <c r="O351" s="55"/>
      <c r="P351" s="58" t="e">
        <f t="shared" si="5"/>
        <v>#DIV/0!</v>
      </c>
      <c r="Q351" s="55"/>
      <c r="R351" s="57"/>
      <c r="S351" s="55"/>
    </row>
    <row r="352" spans="1:19" ht="18" x14ac:dyDescent="0.25">
      <c r="A352" s="55"/>
      <c r="B352" s="55"/>
      <c r="C352" s="55"/>
      <c r="D352" s="55"/>
      <c r="E352" s="55"/>
      <c r="F352" s="55"/>
      <c r="G352" s="55"/>
      <c r="H352" s="55"/>
      <c r="I352" s="73"/>
      <c r="J352" s="57"/>
      <c r="K352" s="59"/>
      <c r="L352" s="59"/>
      <c r="M352" s="55"/>
      <c r="N352" s="55"/>
      <c r="O352" s="55"/>
      <c r="P352" s="58" t="e">
        <f t="shared" si="5"/>
        <v>#DIV/0!</v>
      </c>
      <c r="Q352" s="55"/>
      <c r="R352" s="57"/>
      <c r="S352" s="55"/>
    </row>
    <row r="353" spans="1:19" ht="18" x14ac:dyDescent="0.25">
      <c r="A353" s="55"/>
      <c r="B353" s="55"/>
      <c r="C353" s="55"/>
      <c r="D353" s="55"/>
      <c r="E353" s="55"/>
      <c r="F353" s="55"/>
      <c r="G353" s="55"/>
      <c r="H353" s="55"/>
      <c r="I353" s="73"/>
      <c r="J353" s="57"/>
      <c r="K353" s="59"/>
      <c r="L353" s="59"/>
      <c r="M353" s="55"/>
      <c r="N353" s="55"/>
      <c r="O353" s="55"/>
      <c r="P353" s="58" t="e">
        <f t="shared" si="5"/>
        <v>#DIV/0!</v>
      </c>
      <c r="Q353" s="55"/>
      <c r="R353" s="57"/>
      <c r="S353" s="55"/>
    </row>
    <row r="354" spans="1:19" ht="18" x14ac:dyDescent="0.25">
      <c r="A354" s="55"/>
      <c r="B354" s="55"/>
      <c r="C354" s="55"/>
      <c r="D354" s="55"/>
      <c r="E354" s="55"/>
      <c r="F354" s="55"/>
      <c r="G354" s="55"/>
      <c r="H354" s="55"/>
      <c r="I354" s="73"/>
      <c r="J354" s="57"/>
      <c r="K354" s="59"/>
      <c r="L354" s="59"/>
      <c r="M354" s="55"/>
      <c r="N354" s="55"/>
      <c r="O354" s="55"/>
      <c r="P354" s="58" t="e">
        <f t="shared" si="5"/>
        <v>#DIV/0!</v>
      </c>
      <c r="Q354" s="55"/>
      <c r="R354" s="57"/>
      <c r="S354" s="55"/>
    </row>
    <row r="355" spans="1:19" ht="18" x14ac:dyDescent="0.25">
      <c r="A355" s="55"/>
      <c r="B355" s="55"/>
      <c r="C355" s="55"/>
      <c r="D355" s="55"/>
      <c r="E355" s="55"/>
      <c r="F355" s="55"/>
      <c r="G355" s="55"/>
      <c r="H355" s="55"/>
      <c r="I355" s="73"/>
      <c r="J355" s="57"/>
      <c r="K355" s="59"/>
      <c r="L355" s="59"/>
      <c r="M355" s="55"/>
      <c r="N355" s="55"/>
      <c r="O355" s="55"/>
      <c r="P355" s="58" t="e">
        <f t="shared" si="5"/>
        <v>#DIV/0!</v>
      </c>
      <c r="Q355" s="55"/>
      <c r="R355" s="57"/>
      <c r="S355" s="55"/>
    </row>
    <row r="356" spans="1:19" ht="18" x14ac:dyDescent="0.25">
      <c r="A356" s="55"/>
      <c r="B356" s="55"/>
      <c r="C356" s="55"/>
      <c r="D356" s="55"/>
      <c r="E356" s="55"/>
      <c r="F356" s="55"/>
      <c r="G356" s="55"/>
      <c r="H356" s="55"/>
      <c r="I356" s="73"/>
      <c r="J356" s="57"/>
      <c r="K356" s="59"/>
      <c r="L356" s="59"/>
      <c r="M356" s="55"/>
      <c r="N356" s="55"/>
      <c r="O356" s="55"/>
      <c r="P356" s="58" t="e">
        <f t="shared" si="5"/>
        <v>#DIV/0!</v>
      </c>
      <c r="Q356" s="55"/>
      <c r="R356" s="57"/>
      <c r="S356" s="55"/>
    </row>
    <row r="357" spans="1:19" ht="18" x14ac:dyDescent="0.25">
      <c r="A357" s="55"/>
      <c r="B357" s="55"/>
      <c r="C357" s="55"/>
      <c r="D357" s="55"/>
      <c r="E357" s="55"/>
      <c r="F357" s="55"/>
      <c r="G357" s="55"/>
      <c r="H357" s="55"/>
      <c r="I357" s="73"/>
      <c r="J357" s="57"/>
      <c r="K357" s="59"/>
      <c r="L357" s="59"/>
      <c r="M357" s="55"/>
      <c r="N357" s="55"/>
      <c r="O357" s="55"/>
      <c r="P357" s="58" t="e">
        <f t="shared" si="5"/>
        <v>#DIV/0!</v>
      </c>
      <c r="Q357" s="55"/>
      <c r="R357" s="57"/>
      <c r="S357" s="55"/>
    </row>
    <row r="358" spans="1:19" ht="18" x14ac:dyDescent="0.25">
      <c r="A358" s="55"/>
      <c r="B358" s="55"/>
      <c r="C358" s="55"/>
      <c r="D358" s="55"/>
      <c r="E358" s="55"/>
      <c r="F358" s="55"/>
      <c r="G358" s="55"/>
      <c r="H358" s="55"/>
      <c r="I358" s="73"/>
      <c r="J358" s="57"/>
      <c r="K358" s="59"/>
      <c r="L358" s="59"/>
      <c r="M358" s="55"/>
      <c r="N358" s="55"/>
      <c r="O358" s="55"/>
      <c r="P358" s="58" t="e">
        <f t="shared" si="5"/>
        <v>#DIV/0!</v>
      </c>
      <c r="Q358" s="55"/>
      <c r="R358" s="57"/>
      <c r="S358" s="55"/>
    </row>
    <row r="359" spans="1:19" ht="18" x14ac:dyDescent="0.25">
      <c r="A359" s="55"/>
      <c r="B359" s="55"/>
      <c r="C359" s="55"/>
      <c r="D359" s="55"/>
      <c r="E359" s="55"/>
      <c r="F359" s="55"/>
      <c r="G359" s="55"/>
      <c r="H359" s="55"/>
      <c r="I359" s="73"/>
      <c r="J359" s="57"/>
      <c r="K359" s="59"/>
      <c r="L359" s="59"/>
      <c r="M359" s="55"/>
      <c r="N359" s="55"/>
      <c r="O359" s="55"/>
      <c r="P359" s="58" t="e">
        <f t="shared" si="5"/>
        <v>#DIV/0!</v>
      </c>
      <c r="Q359" s="55"/>
      <c r="R359" s="57"/>
      <c r="S359" s="55"/>
    </row>
    <row r="360" spans="1:19" ht="18" x14ac:dyDescent="0.25">
      <c r="A360" s="55"/>
      <c r="B360" s="55"/>
      <c r="C360" s="55"/>
      <c r="D360" s="55"/>
      <c r="E360" s="55"/>
      <c r="F360" s="55"/>
      <c r="G360" s="55"/>
      <c r="H360" s="55"/>
      <c r="I360" s="73"/>
      <c r="J360" s="57"/>
      <c r="K360" s="59"/>
      <c r="L360" s="59"/>
      <c r="M360" s="55"/>
      <c r="N360" s="55"/>
      <c r="O360" s="55"/>
      <c r="P360" s="58" t="e">
        <f t="shared" si="5"/>
        <v>#DIV/0!</v>
      </c>
      <c r="Q360" s="55"/>
      <c r="R360" s="57"/>
      <c r="S360" s="55"/>
    </row>
    <row r="361" spans="1:19" ht="18" x14ac:dyDescent="0.25">
      <c r="A361" s="55"/>
      <c r="B361" s="55"/>
      <c r="C361" s="55"/>
      <c r="D361" s="55"/>
      <c r="E361" s="55"/>
      <c r="F361" s="55"/>
      <c r="G361" s="55"/>
      <c r="H361" s="55"/>
      <c r="I361" s="73"/>
      <c r="J361" s="57"/>
      <c r="K361" s="59"/>
      <c r="L361" s="59"/>
      <c r="M361" s="55"/>
      <c r="N361" s="55"/>
      <c r="O361" s="55"/>
      <c r="P361" s="58" t="e">
        <f t="shared" si="5"/>
        <v>#DIV/0!</v>
      </c>
      <c r="Q361" s="55"/>
      <c r="R361" s="57"/>
      <c r="S361" s="55"/>
    </row>
    <row r="362" spans="1:19" ht="18" x14ac:dyDescent="0.25">
      <c r="A362" s="55"/>
      <c r="B362" s="55"/>
      <c r="C362" s="55"/>
      <c r="D362" s="55"/>
      <c r="E362" s="55"/>
      <c r="F362" s="55"/>
      <c r="G362" s="55"/>
      <c r="H362" s="55"/>
      <c r="I362" s="73"/>
      <c r="J362" s="57"/>
      <c r="K362" s="59"/>
      <c r="L362" s="59"/>
      <c r="M362" s="55"/>
      <c r="N362" s="55"/>
      <c r="O362" s="55"/>
      <c r="P362" s="58" t="e">
        <f t="shared" si="5"/>
        <v>#DIV/0!</v>
      </c>
      <c r="Q362" s="55"/>
      <c r="R362" s="57"/>
      <c r="S362" s="55"/>
    </row>
    <row r="363" spans="1:19" ht="18" x14ac:dyDescent="0.25">
      <c r="A363" s="55"/>
      <c r="B363" s="55"/>
      <c r="C363" s="55"/>
      <c r="D363" s="55"/>
      <c r="E363" s="55"/>
      <c r="F363" s="55"/>
      <c r="G363" s="55"/>
      <c r="H363" s="55"/>
      <c r="I363" s="73"/>
      <c r="J363" s="57"/>
      <c r="K363" s="59"/>
      <c r="L363" s="59"/>
      <c r="M363" s="55"/>
      <c r="N363" s="55"/>
      <c r="O363" s="55"/>
      <c r="P363" s="58" t="e">
        <f t="shared" si="5"/>
        <v>#DIV/0!</v>
      </c>
      <c r="Q363" s="55"/>
      <c r="R363" s="57"/>
      <c r="S363" s="55"/>
    </row>
    <row r="364" spans="1:19" ht="18" x14ac:dyDescent="0.25">
      <c r="A364" s="55"/>
      <c r="B364" s="55"/>
      <c r="C364" s="55"/>
      <c r="D364" s="55"/>
      <c r="E364" s="55"/>
      <c r="F364" s="55"/>
      <c r="G364" s="55"/>
      <c r="H364" s="55"/>
      <c r="I364" s="73"/>
      <c r="J364" s="57"/>
      <c r="K364" s="59"/>
      <c r="L364" s="59"/>
      <c r="M364" s="55"/>
      <c r="N364" s="55"/>
      <c r="O364" s="55"/>
      <c r="P364" s="58" t="e">
        <f t="shared" ref="P364:P427" si="6">IF((O364/H364)&gt;100%,100%,(O364/H364))</f>
        <v>#DIV/0!</v>
      </c>
      <c r="Q364" s="55"/>
      <c r="R364" s="57"/>
      <c r="S364" s="55"/>
    </row>
    <row r="365" spans="1:19" ht="18" x14ac:dyDescent="0.25">
      <c r="A365" s="55"/>
      <c r="B365" s="55"/>
      <c r="C365" s="55"/>
      <c r="D365" s="55"/>
      <c r="E365" s="55"/>
      <c r="F365" s="55"/>
      <c r="G365" s="55"/>
      <c r="H365" s="55"/>
      <c r="I365" s="73"/>
      <c r="J365" s="57"/>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73"/>
      <c r="J366" s="57"/>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73"/>
      <c r="J367" s="57"/>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73"/>
      <c r="J368" s="57"/>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73"/>
      <c r="J369" s="57"/>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73"/>
      <c r="J370" s="57"/>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73"/>
      <c r="J371" s="57"/>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73"/>
      <c r="J372" s="57"/>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73"/>
      <c r="J373" s="57"/>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73"/>
      <c r="J374" s="57"/>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73"/>
      <c r="J375" s="57"/>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73"/>
      <c r="J376" s="57"/>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73"/>
      <c r="J377" s="57"/>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73"/>
      <c r="J378" s="57"/>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73"/>
      <c r="J379" s="57"/>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73"/>
      <c r="J380" s="57"/>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73"/>
      <c r="J381" s="57"/>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73"/>
      <c r="J382" s="57"/>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73"/>
      <c r="J383" s="57"/>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73"/>
      <c r="J384" s="57"/>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73"/>
      <c r="J385" s="57"/>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73"/>
      <c r="J386" s="57"/>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73"/>
      <c r="J387" s="57"/>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73"/>
      <c r="J388" s="57"/>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73"/>
      <c r="J389" s="57"/>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73"/>
      <c r="J390" s="57"/>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73"/>
      <c r="J391" s="57"/>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73"/>
      <c r="J392" s="57"/>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73"/>
      <c r="J393" s="57"/>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73"/>
      <c r="J394" s="57"/>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73"/>
      <c r="J395" s="57"/>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73"/>
      <c r="J396" s="57"/>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73"/>
      <c r="J397" s="57"/>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73"/>
      <c r="J398" s="57"/>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73"/>
      <c r="J399" s="57"/>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73"/>
      <c r="J400" s="57"/>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73"/>
      <c r="J401" s="57"/>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73"/>
      <c r="J402" s="57"/>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73"/>
      <c r="J403" s="57"/>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73"/>
      <c r="J404" s="57"/>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73"/>
      <c r="J405" s="57"/>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73"/>
      <c r="J406" s="57"/>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73"/>
      <c r="J407" s="57"/>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73"/>
      <c r="J408" s="57"/>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73"/>
      <c r="J409" s="57"/>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73"/>
      <c r="J410" s="57"/>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73"/>
      <c r="J411" s="57"/>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73"/>
      <c r="J412" s="57"/>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73"/>
      <c r="J413" s="57"/>
      <c r="K413" s="59"/>
      <c r="L413" s="59"/>
      <c r="M413" s="55"/>
      <c r="N413" s="55"/>
      <c r="O413" s="55"/>
      <c r="P413" s="58" t="e">
        <f t="shared" si="6"/>
        <v>#DIV/0!</v>
      </c>
      <c r="Q413" s="55"/>
      <c r="R413" s="57"/>
      <c r="S413" s="55"/>
    </row>
    <row r="414" spans="1:19" ht="18" x14ac:dyDescent="0.25">
      <c r="A414" s="55"/>
      <c r="B414" s="55"/>
      <c r="C414" s="55"/>
      <c r="D414" s="55"/>
      <c r="E414" s="55"/>
      <c r="F414" s="55"/>
      <c r="G414" s="55"/>
      <c r="H414" s="55"/>
      <c r="I414" s="73"/>
      <c r="J414" s="57"/>
      <c r="K414" s="59"/>
      <c r="L414" s="59"/>
      <c r="M414" s="55"/>
      <c r="N414" s="55"/>
      <c r="O414" s="55"/>
      <c r="P414" s="58" t="e">
        <f t="shared" si="6"/>
        <v>#DIV/0!</v>
      </c>
      <c r="Q414" s="55"/>
      <c r="R414" s="57"/>
      <c r="S414" s="55"/>
    </row>
    <row r="415" spans="1:19" ht="18" x14ac:dyDescent="0.25">
      <c r="A415" s="55"/>
      <c r="B415" s="55"/>
      <c r="C415" s="55"/>
      <c r="D415" s="55"/>
      <c r="E415" s="55"/>
      <c r="F415" s="55"/>
      <c r="G415" s="55"/>
      <c r="H415" s="55"/>
      <c r="I415" s="73"/>
      <c r="J415" s="57"/>
      <c r="K415" s="59"/>
      <c r="L415" s="59"/>
      <c r="M415" s="55"/>
      <c r="N415" s="55"/>
      <c r="O415" s="55"/>
      <c r="P415" s="58" t="e">
        <f t="shared" si="6"/>
        <v>#DIV/0!</v>
      </c>
      <c r="Q415" s="55"/>
      <c r="R415" s="57"/>
      <c r="S415" s="55"/>
    </row>
    <row r="416" spans="1:19" ht="18" x14ac:dyDescent="0.25">
      <c r="A416" s="55"/>
      <c r="B416" s="55"/>
      <c r="C416" s="55"/>
      <c r="D416" s="55"/>
      <c r="E416" s="55"/>
      <c r="F416" s="55"/>
      <c r="G416" s="55"/>
      <c r="H416" s="55"/>
      <c r="I416" s="73"/>
      <c r="J416" s="57"/>
      <c r="K416" s="59"/>
      <c r="L416" s="59"/>
      <c r="M416" s="55"/>
      <c r="N416" s="55"/>
      <c r="O416" s="55"/>
      <c r="P416" s="58" t="e">
        <f t="shared" si="6"/>
        <v>#DIV/0!</v>
      </c>
      <c r="Q416" s="55"/>
      <c r="R416" s="57"/>
      <c r="S416" s="55"/>
    </row>
    <row r="417" spans="1:19" ht="18" x14ac:dyDescent="0.25">
      <c r="A417" s="55"/>
      <c r="B417" s="55"/>
      <c r="C417" s="55"/>
      <c r="D417" s="55"/>
      <c r="E417" s="55"/>
      <c r="F417" s="55"/>
      <c r="G417" s="55"/>
      <c r="H417" s="55"/>
      <c r="I417" s="73"/>
      <c r="J417" s="57"/>
      <c r="K417" s="59"/>
      <c r="L417" s="59"/>
      <c r="M417" s="55"/>
      <c r="N417" s="55"/>
      <c r="O417" s="55"/>
      <c r="P417" s="58" t="e">
        <f t="shared" si="6"/>
        <v>#DIV/0!</v>
      </c>
      <c r="Q417" s="55"/>
      <c r="R417" s="57"/>
      <c r="S417" s="55"/>
    </row>
    <row r="418" spans="1:19" ht="18" x14ac:dyDescent="0.25">
      <c r="A418" s="55"/>
      <c r="B418" s="55"/>
      <c r="C418" s="55"/>
      <c r="D418" s="55"/>
      <c r="E418" s="55"/>
      <c r="F418" s="55"/>
      <c r="G418" s="55"/>
      <c r="H418" s="55"/>
      <c r="I418" s="73"/>
      <c r="J418" s="57"/>
      <c r="K418" s="59"/>
      <c r="L418" s="59"/>
      <c r="M418" s="55"/>
      <c r="N418" s="55"/>
      <c r="O418" s="55"/>
      <c r="P418" s="58" t="e">
        <f t="shared" si="6"/>
        <v>#DIV/0!</v>
      </c>
      <c r="Q418" s="55"/>
      <c r="R418" s="57"/>
      <c r="S418" s="55"/>
    </row>
    <row r="419" spans="1:19" ht="18" x14ac:dyDescent="0.25">
      <c r="A419" s="55"/>
      <c r="B419" s="55"/>
      <c r="C419" s="55"/>
      <c r="D419" s="55"/>
      <c r="E419" s="55"/>
      <c r="F419" s="55"/>
      <c r="G419" s="55"/>
      <c r="H419" s="55"/>
      <c r="I419" s="73"/>
      <c r="J419" s="57"/>
      <c r="K419" s="59"/>
      <c r="L419" s="59"/>
      <c r="M419" s="55"/>
      <c r="N419" s="55"/>
      <c r="O419" s="55"/>
      <c r="P419" s="58" t="e">
        <f t="shared" si="6"/>
        <v>#DIV/0!</v>
      </c>
      <c r="Q419" s="55"/>
      <c r="R419" s="57"/>
      <c r="S419" s="55"/>
    </row>
    <row r="420" spans="1:19" ht="18" x14ac:dyDescent="0.25">
      <c r="A420" s="55"/>
      <c r="B420" s="55"/>
      <c r="C420" s="55"/>
      <c r="D420" s="55"/>
      <c r="E420" s="55"/>
      <c r="F420" s="55"/>
      <c r="G420" s="55"/>
      <c r="H420" s="55"/>
      <c r="I420" s="73"/>
      <c r="J420" s="57"/>
      <c r="K420" s="59"/>
      <c r="L420" s="59"/>
      <c r="M420" s="55"/>
      <c r="N420" s="55"/>
      <c r="O420" s="55"/>
      <c r="P420" s="58" t="e">
        <f t="shared" si="6"/>
        <v>#DIV/0!</v>
      </c>
      <c r="Q420" s="55"/>
      <c r="R420" s="57"/>
      <c r="S420" s="55"/>
    </row>
    <row r="421" spans="1:19" ht="18" x14ac:dyDescent="0.25">
      <c r="A421" s="55"/>
      <c r="B421" s="55"/>
      <c r="C421" s="55"/>
      <c r="D421" s="55"/>
      <c r="E421" s="55"/>
      <c r="F421" s="55"/>
      <c r="G421" s="55"/>
      <c r="H421" s="55"/>
      <c r="I421" s="73"/>
      <c r="J421" s="57"/>
      <c r="K421" s="59"/>
      <c r="L421" s="59"/>
      <c r="M421" s="55"/>
      <c r="N421" s="55"/>
      <c r="O421" s="55"/>
      <c r="P421" s="58" t="e">
        <f t="shared" si="6"/>
        <v>#DIV/0!</v>
      </c>
      <c r="Q421" s="55"/>
      <c r="R421" s="57"/>
      <c r="S421" s="55"/>
    </row>
    <row r="422" spans="1:19" ht="18" x14ac:dyDescent="0.25">
      <c r="A422" s="55"/>
      <c r="B422" s="55"/>
      <c r="C422" s="55"/>
      <c r="D422" s="55"/>
      <c r="E422" s="55"/>
      <c r="F422" s="55"/>
      <c r="G422" s="55"/>
      <c r="H422" s="55"/>
      <c r="I422" s="73"/>
      <c r="J422" s="57"/>
      <c r="K422" s="59"/>
      <c r="L422" s="59"/>
      <c r="M422" s="55"/>
      <c r="N422" s="55"/>
      <c r="O422" s="55"/>
      <c r="P422" s="58" t="e">
        <f t="shared" si="6"/>
        <v>#DIV/0!</v>
      </c>
      <c r="Q422" s="55"/>
      <c r="R422" s="57"/>
      <c r="S422" s="55"/>
    </row>
    <row r="423" spans="1:19" ht="18" x14ac:dyDescent="0.25">
      <c r="A423" s="55"/>
      <c r="B423" s="55"/>
      <c r="C423" s="55"/>
      <c r="D423" s="55"/>
      <c r="E423" s="55"/>
      <c r="F423" s="55"/>
      <c r="G423" s="55"/>
      <c r="H423" s="55"/>
      <c r="I423" s="73"/>
      <c r="J423" s="57"/>
      <c r="K423" s="59"/>
      <c r="L423" s="59"/>
      <c r="M423" s="55"/>
      <c r="N423" s="55"/>
      <c r="O423" s="55"/>
      <c r="P423" s="58" t="e">
        <f t="shared" si="6"/>
        <v>#DIV/0!</v>
      </c>
      <c r="Q423" s="55"/>
      <c r="R423" s="57"/>
      <c r="S423" s="55"/>
    </row>
    <row r="424" spans="1:19" ht="18" x14ac:dyDescent="0.25">
      <c r="A424" s="55"/>
      <c r="B424" s="55"/>
      <c r="C424" s="55"/>
      <c r="D424" s="55"/>
      <c r="E424" s="55"/>
      <c r="F424" s="55"/>
      <c r="G424" s="55"/>
      <c r="H424" s="55"/>
      <c r="I424" s="73"/>
      <c r="J424" s="57"/>
      <c r="K424" s="59"/>
      <c r="L424" s="59"/>
      <c r="M424" s="55"/>
      <c r="N424" s="55"/>
      <c r="O424" s="55"/>
      <c r="P424" s="58" t="e">
        <f t="shared" si="6"/>
        <v>#DIV/0!</v>
      </c>
      <c r="Q424" s="55"/>
      <c r="R424" s="57"/>
      <c r="S424" s="55"/>
    </row>
    <row r="425" spans="1:19" ht="18" x14ac:dyDescent="0.25">
      <c r="A425" s="55"/>
      <c r="B425" s="55"/>
      <c r="C425" s="55"/>
      <c r="D425" s="55"/>
      <c r="E425" s="55"/>
      <c r="F425" s="55"/>
      <c r="G425" s="55"/>
      <c r="H425" s="55"/>
      <c r="I425" s="73"/>
      <c r="J425" s="57"/>
      <c r="K425" s="59"/>
      <c r="L425" s="59"/>
      <c r="M425" s="55"/>
      <c r="N425" s="55"/>
      <c r="O425" s="55"/>
      <c r="P425" s="58" t="e">
        <f t="shared" si="6"/>
        <v>#DIV/0!</v>
      </c>
      <c r="Q425" s="55"/>
      <c r="R425" s="57"/>
      <c r="S425" s="55"/>
    </row>
    <row r="426" spans="1:19" ht="18" x14ac:dyDescent="0.25">
      <c r="A426" s="55"/>
      <c r="B426" s="55"/>
      <c r="C426" s="55"/>
      <c r="D426" s="55"/>
      <c r="E426" s="55"/>
      <c r="F426" s="55"/>
      <c r="G426" s="55"/>
      <c r="H426" s="55"/>
      <c r="I426" s="73"/>
      <c r="J426" s="57"/>
      <c r="K426" s="59"/>
      <c r="L426" s="59"/>
      <c r="M426" s="55"/>
      <c r="N426" s="55"/>
      <c r="O426" s="55"/>
      <c r="P426" s="58" t="e">
        <f t="shared" si="6"/>
        <v>#DIV/0!</v>
      </c>
      <c r="Q426" s="55"/>
      <c r="R426" s="57"/>
      <c r="S426" s="55"/>
    </row>
    <row r="427" spans="1:19" ht="18" x14ac:dyDescent="0.25">
      <c r="A427" s="55"/>
      <c r="B427" s="55"/>
      <c r="C427" s="55"/>
      <c r="D427" s="55"/>
      <c r="E427" s="55"/>
      <c r="F427" s="55"/>
      <c r="G427" s="55"/>
      <c r="H427" s="55"/>
      <c r="I427" s="73"/>
      <c r="J427" s="57"/>
      <c r="K427" s="59"/>
      <c r="L427" s="59"/>
      <c r="M427" s="55"/>
      <c r="N427" s="55"/>
      <c r="O427" s="55"/>
      <c r="P427" s="58" t="e">
        <f t="shared" si="6"/>
        <v>#DIV/0!</v>
      </c>
      <c r="Q427" s="55"/>
      <c r="R427" s="57"/>
      <c r="S427" s="55"/>
    </row>
    <row r="428" spans="1:19" ht="18" x14ac:dyDescent="0.25">
      <c r="A428" s="55"/>
      <c r="B428" s="55"/>
      <c r="C428" s="55"/>
      <c r="D428" s="55"/>
      <c r="E428" s="55"/>
      <c r="F428" s="55"/>
      <c r="G428" s="55"/>
      <c r="H428" s="55"/>
      <c r="I428" s="73"/>
      <c r="J428" s="57"/>
      <c r="K428" s="59"/>
      <c r="L428" s="59"/>
      <c r="M428" s="55"/>
      <c r="N428" s="55"/>
      <c r="O428" s="55"/>
      <c r="P428" s="58" t="e">
        <f t="shared" ref="P428:P491" si="7">IF((O428/H428)&gt;100%,100%,(O428/H428))</f>
        <v>#DIV/0!</v>
      </c>
      <c r="Q428" s="55"/>
      <c r="R428" s="57"/>
      <c r="S428" s="55"/>
    </row>
    <row r="429" spans="1:19" ht="18" x14ac:dyDescent="0.25">
      <c r="A429" s="55"/>
      <c r="B429" s="55"/>
      <c r="C429" s="55"/>
      <c r="D429" s="55"/>
      <c r="E429" s="55"/>
      <c r="F429" s="55"/>
      <c r="G429" s="55"/>
      <c r="H429" s="55"/>
      <c r="I429" s="73"/>
      <c r="J429" s="57"/>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73"/>
      <c r="J430" s="57"/>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73"/>
      <c r="J431" s="57"/>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73"/>
      <c r="J432" s="57"/>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73"/>
      <c r="J433" s="57"/>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73"/>
      <c r="J434" s="57"/>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73"/>
      <c r="J435" s="57"/>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73"/>
      <c r="J436" s="57"/>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73"/>
      <c r="J437" s="57"/>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73"/>
      <c r="J438" s="57"/>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73"/>
      <c r="J439" s="57"/>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73"/>
      <c r="J440" s="57"/>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73"/>
      <c r="J441" s="57"/>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73"/>
      <c r="J442" s="57"/>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73"/>
      <c r="J443" s="57"/>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73"/>
      <c r="J444" s="57"/>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73"/>
      <c r="J445" s="57"/>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73"/>
      <c r="J446" s="57"/>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73"/>
      <c r="J447" s="57"/>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73"/>
      <c r="J448" s="57"/>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73"/>
      <c r="J449" s="57"/>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73"/>
      <c r="J450" s="57"/>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73"/>
      <c r="J451" s="57"/>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73"/>
      <c r="J452" s="57"/>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73"/>
      <c r="J453" s="57"/>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73"/>
      <c r="J454" s="57"/>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73"/>
      <c r="J455" s="57"/>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73"/>
      <c r="J456" s="57"/>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73"/>
      <c r="J457" s="57"/>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73"/>
      <c r="J458" s="57"/>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73"/>
      <c r="J459" s="57"/>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73"/>
      <c r="J460" s="57"/>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73"/>
      <c r="J461" s="57"/>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73"/>
      <c r="J462" s="57"/>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73"/>
      <c r="J463" s="57"/>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73"/>
      <c r="J464" s="57"/>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73"/>
      <c r="J465" s="57"/>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73"/>
      <c r="J466" s="57"/>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73"/>
      <c r="J467" s="57"/>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73"/>
      <c r="J468" s="57"/>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73"/>
      <c r="J469" s="57"/>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73"/>
      <c r="J470" s="57"/>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73"/>
      <c r="J471" s="57"/>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73"/>
      <c r="J472" s="57"/>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73"/>
      <c r="J473" s="57"/>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73"/>
      <c r="J474" s="57"/>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73"/>
      <c r="J475" s="57"/>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73"/>
      <c r="J476" s="57"/>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73"/>
      <c r="J477" s="57"/>
      <c r="K477" s="59"/>
      <c r="L477" s="59"/>
      <c r="M477" s="55"/>
      <c r="N477" s="55"/>
      <c r="O477" s="55"/>
      <c r="P477" s="58" t="e">
        <f t="shared" si="7"/>
        <v>#DIV/0!</v>
      </c>
      <c r="Q477" s="55"/>
      <c r="R477" s="57"/>
      <c r="S477" s="55"/>
    </row>
    <row r="478" spans="1:19" ht="18" x14ac:dyDescent="0.25">
      <c r="A478" s="55"/>
      <c r="B478" s="55"/>
      <c r="C478" s="55"/>
      <c r="D478" s="55"/>
      <c r="E478" s="55"/>
      <c r="F478" s="55"/>
      <c r="G478" s="55"/>
      <c r="H478" s="55"/>
      <c r="I478" s="73"/>
      <c r="J478" s="57"/>
      <c r="K478" s="59"/>
      <c r="L478" s="59"/>
      <c r="M478" s="55"/>
      <c r="N478" s="55"/>
      <c r="O478" s="55"/>
      <c r="P478" s="58" t="e">
        <f t="shared" si="7"/>
        <v>#DIV/0!</v>
      </c>
      <c r="Q478" s="55"/>
      <c r="R478" s="57"/>
      <c r="S478" s="55"/>
    </row>
    <row r="479" spans="1:19" ht="18" x14ac:dyDescent="0.25">
      <c r="A479" s="55"/>
      <c r="B479" s="55"/>
      <c r="C479" s="55"/>
      <c r="D479" s="55"/>
      <c r="E479" s="55"/>
      <c r="F479" s="55"/>
      <c r="G479" s="55"/>
      <c r="H479" s="55"/>
      <c r="I479" s="73"/>
      <c r="J479" s="57"/>
      <c r="K479" s="59"/>
      <c r="L479" s="59"/>
      <c r="M479" s="55"/>
      <c r="N479" s="55"/>
      <c r="O479" s="55"/>
      <c r="P479" s="58" t="e">
        <f t="shared" si="7"/>
        <v>#DIV/0!</v>
      </c>
      <c r="Q479" s="55"/>
      <c r="R479" s="57"/>
      <c r="S479" s="55"/>
    </row>
    <row r="480" spans="1:19" ht="18" x14ac:dyDescent="0.25">
      <c r="A480" s="55"/>
      <c r="B480" s="55"/>
      <c r="C480" s="55"/>
      <c r="D480" s="55"/>
      <c r="E480" s="55"/>
      <c r="F480" s="55"/>
      <c r="G480" s="55"/>
      <c r="H480" s="55"/>
      <c r="I480" s="73"/>
      <c r="J480" s="57"/>
      <c r="K480" s="59"/>
      <c r="L480" s="59"/>
      <c r="M480" s="55"/>
      <c r="N480" s="55"/>
      <c r="O480" s="55"/>
      <c r="P480" s="58" t="e">
        <f t="shared" si="7"/>
        <v>#DIV/0!</v>
      </c>
      <c r="Q480" s="55"/>
      <c r="R480" s="57"/>
      <c r="S480" s="55"/>
    </row>
    <row r="481" spans="1:19" ht="18" x14ac:dyDescent="0.25">
      <c r="A481" s="55"/>
      <c r="B481" s="55"/>
      <c r="C481" s="55"/>
      <c r="D481" s="55"/>
      <c r="E481" s="55"/>
      <c r="F481" s="55"/>
      <c r="G481" s="55"/>
      <c r="H481" s="55"/>
      <c r="I481" s="73"/>
      <c r="J481" s="57"/>
      <c r="K481" s="59"/>
      <c r="L481" s="59"/>
      <c r="M481" s="55"/>
      <c r="N481" s="55"/>
      <c r="O481" s="55"/>
      <c r="P481" s="58" t="e">
        <f t="shared" si="7"/>
        <v>#DIV/0!</v>
      </c>
      <c r="Q481" s="55"/>
      <c r="R481" s="57"/>
      <c r="S481" s="55"/>
    </row>
    <row r="482" spans="1:19" ht="18" x14ac:dyDescent="0.25">
      <c r="A482" s="55"/>
      <c r="B482" s="55"/>
      <c r="C482" s="55"/>
      <c r="D482" s="55"/>
      <c r="E482" s="55"/>
      <c r="F482" s="55"/>
      <c r="G482" s="55"/>
      <c r="H482" s="55"/>
      <c r="I482" s="73"/>
      <c r="J482" s="57"/>
      <c r="K482" s="59"/>
      <c r="L482" s="59"/>
      <c r="M482" s="55"/>
      <c r="N482" s="55"/>
      <c r="O482" s="55"/>
      <c r="P482" s="58" t="e">
        <f t="shared" si="7"/>
        <v>#DIV/0!</v>
      </c>
      <c r="Q482" s="55"/>
      <c r="R482" s="57"/>
      <c r="S482" s="55"/>
    </row>
    <row r="483" spans="1:19" ht="18" x14ac:dyDescent="0.25">
      <c r="A483" s="55"/>
      <c r="B483" s="55"/>
      <c r="C483" s="55"/>
      <c r="D483" s="55"/>
      <c r="E483" s="55"/>
      <c r="F483" s="55"/>
      <c r="G483" s="55"/>
      <c r="H483" s="55"/>
      <c r="I483" s="73"/>
      <c r="J483" s="57"/>
      <c r="K483" s="59"/>
      <c r="L483" s="59"/>
      <c r="M483" s="55"/>
      <c r="N483" s="55"/>
      <c r="O483" s="55"/>
      <c r="P483" s="58" t="e">
        <f t="shared" si="7"/>
        <v>#DIV/0!</v>
      </c>
      <c r="Q483" s="55"/>
      <c r="R483" s="57"/>
      <c r="S483" s="55"/>
    </row>
    <row r="484" spans="1:19" ht="18" x14ac:dyDescent="0.25">
      <c r="A484" s="55"/>
      <c r="B484" s="55"/>
      <c r="C484" s="55"/>
      <c r="D484" s="55"/>
      <c r="E484" s="55"/>
      <c r="F484" s="55"/>
      <c r="G484" s="55"/>
      <c r="H484" s="55"/>
      <c r="I484" s="73"/>
      <c r="J484" s="57"/>
      <c r="K484" s="59"/>
      <c r="L484" s="59"/>
      <c r="M484" s="55"/>
      <c r="N484" s="55"/>
      <c r="O484" s="55"/>
      <c r="P484" s="58" t="e">
        <f t="shared" si="7"/>
        <v>#DIV/0!</v>
      </c>
      <c r="Q484" s="55"/>
      <c r="R484" s="57"/>
      <c r="S484" s="55"/>
    </row>
    <row r="485" spans="1:19" ht="18" x14ac:dyDescent="0.25">
      <c r="A485" s="55"/>
      <c r="B485" s="55"/>
      <c r="C485" s="55"/>
      <c r="D485" s="55"/>
      <c r="E485" s="55"/>
      <c r="F485" s="55"/>
      <c r="G485" s="55"/>
      <c r="H485" s="55"/>
      <c r="I485" s="73"/>
      <c r="J485" s="57"/>
      <c r="K485" s="59"/>
      <c r="L485" s="59"/>
      <c r="M485" s="55"/>
      <c r="N485" s="55"/>
      <c r="O485" s="55"/>
      <c r="P485" s="58" t="e">
        <f t="shared" si="7"/>
        <v>#DIV/0!</v>
      </c>
      <c r="Q485" s="55"/>
      <c r="R485" s="57"/>
      <c r="S485" s="55"/>
    </row>
    <row r="486" spans="1:19" ht="18" x14ac:dyDescent="0.25">
      <c r="A486" s="55"/>
      <c r="B486" s="55"/>
      <c r="C486" s="55"/>
      <c r="D486" s="55"/>
      <c r="E486" s="55"/>
      <c r="F486" s="55"/>
      <c r="G486" s="55"/>
      <c r="H486" s="55"/>
      <c r="I486" s="73"/>
      <c r="J486" s="57"/>
      <c r="K486" s="59"/>
      <c r="L486" s="59"/>
      <c r="M486" s="55"/>
      <c r="N486" s="55"/>
      <c r="O486" s="55"/>
      <c r="P486" s="58" t="e">
        <f t="shared" si="7"/>
        <v>#DIV/0!</v>
      </c>
      <c r="Q486" s="55"/>
      <c r="R486" s="57"/>
      <c r="S486" s="55"/>
    </row>
    <row r="487" spans="1:19" ht="18" x14ac:dyDescent="0.25">
      <c r="A487" s="55"/>
      <c r="B487" s="55"/>
      <c r="C487" s="55"/>
      <c r="D487" s="55"/>
      <c r="E487" s="55"/>
      <c r="F487" s="55"/>
      <c r="G487" s="55"/>
      <c r="H487" s="55"/>
      <c r="I487" s="73"/>
      <c r="J487" s="57"/>
      <c r="K487" s="59"/>
      <c r="L487" s="59"/>
      <c r="M487" s="55"/>
      <c r="N487" s="55"/>
      <c r="O487" s="55"/>
      <c r="P487" s="58" t="e">
        <f t="shared" si="7"/>
        <v>#DIV/0!</v>
      </c>
      <c r="Q487" s="55"/>
      <c r="R487" s="57"/>
      <c r="S487" s="55"/>
    </row>
    <row r="488" spans="1:19" ht="18" x14ac:dyDescent="0.25">
      <c r="A488" s="55"/>
      <c r="B488" s="55"/>
      <c r="C488" s="55"/>
      <c r="D488" s="55"/>
      <c r="E488" s="55"/>
      <c r="F488" s="55"/>
      <c r="G488" s="55"/>
      <c r="H488" s="55"/>
      <c r="I488" s="73"/>
      <c r="J488" s="57"/>
      <c r="K488" s="59"/>
      <c r="L488" s="59"/>
      <c r="M488" s="55"/>
      <c r="N488" s="55"/>
      <c r="O488" s="55"/>
      <c r="P488" s="58" t="e">
        <f t="shared" si="7"/>
        <v>#DIV/0!</v>
      </c>
      <c r="Q488" s="55"/>
      <c r="R488" s="57"/>
      <c r="S488" s="55"/>
    </row>
    <row r="489" spans="1:19" ht="18" x14ac:dyDescent="0.25">
      <c r="A489" s="55"/>
      <c r="B489" s="55"/>
      <c r="C489" s="55"/>
      <c r="D489" s="55"/>
      <c r="E489" s="55"/>
      <c r="F489" s="55"/>
      <c r="G489" s="55"/>
      <c r="H489" s="55"/>
      <c r="I489" s="73"/>
      <c r="J489" s="57"/>
      <c r="K489" s="59"/>
      <c r="L489" s="59"/>
      <c r="M489" s="55"/>
      <c r="N489" s="55"/>
      <c r="O489" s="55"/>
      <c r="P489" s="58" t="e">
        <f t="shared" si="7"/>
        <v>#DIV/0!</v>
      </c>
      <c r="Q489" s="55"/>
      <c r="R489" s="57"/>
      <c r="S489" s="55"/>
    </row>
    <row r="490" spans="1:19" ht="18" x14ac:dyDescent="0.25">
      <c r="A490" s="55"/>
      <c r="B490" s="55"/>
      <c r="C490" s="55"/>
      <c r="D490" s="55"/>
      <c r="E490" s="55"/>
      <c r="F490" s="55"/>
      <c r="G490" s="55"/>
      <c r="H490" s="55"/>
      <c r="I490" s="73"/>
      <c r="J490" s="57"/>
      <c r="K490" s="59"/>
      <c r="L490" s="59"/>
      <c r="M490" s="55"/>
      <c r="N490" s="55"/>
      <c r="O490" s="55"/>
      <c r="P490" s="58" t="e">
        <f t="shared" si="7"/>
        <v>#DIV/0!</v>
      </c>
      <c r="Q490" s="55"/>
      <c r="R490" s="57"/>
      <c r="S490" s="55"/>
    </row>
    <row r="491" spans="1:19" ht="18" x14ac:dyDescent="0.25">
      <c r="A491" s="55"/>
      <c r="B491" s="55"/>
      <c r="C491" s="55"/>
      <c r="D491" s="55"/>
      <c r="E491" s="55"/>
      <c r="F491" s="55"/>
      <c r="G491" s="55"/>
      <c r="H491" s="55"/>
      <c r="I491" s="73"/>
      <c r="J491" s="57"/>
      <c r="K491" s="59"/>
      <c r="L491" s="59"/>
      <c r="M491" s="55"/>
      <c r="N491" s="55"/>
      <c r="O491" s="55"/>
      <c r="P491" s="58" t="e">
        <f t="shared" si="7"/>
        <v>#DIV/0!</v>
      </c>
      <c r="Q491" s="55"/>
      <c r="R491" s="57"/>
      <c r="S491" s="55"/>
    </row>
    <row r="492" spans="1:19" ht="18" x14ac:dyDescent="0.25">
      <c r="A492" s="55"/>
      <c r="B492" s="55"/>
      <c r="C492" s="55"/>
      <c r="D492" s="55"/>
      <c r="E492" s="55"/>
      <c r="F492" s="55"/>
      <c r="G492" s="55"/>
      <c r="H492" s="55"/>
      <c r="I492" s="73"/>
      <c r="J492" s="57"/>
      <c r="K492" s="59"/>
      <c r="L492" s="59"/>
      <c r="M492" s="55"/>
      <c r="N492" s="55"/>
      <c r="O492" s="55"/>
      <c r="P492" s="58" t="e">
        <f t="shared" ref="P492:P555" si="8">IF((O492/H492)&gt;100%,100%,(O492/H492))</f>
        <v>#DIV/0!</v>
      </c>
      <c r="Q492" s="55"/>
      <c r="R492" s="57"/>
      <c r="S492" s="55"/>
    </row>
    <row r="493" spans="1:19" ht="18" x14ac:dyDescent="0.25">
      <c r="A493" s="55"/>
      <c r="B493" s="55"/>
      <c r="C493" s="55"/>
      <c r="D493" s="55"/>
      <c r="E493" s="55"/>
      <c r="F493" s="55"/>
      <c r="G493" s="55"/>
      <c r="H493" s="55"/>
      <c r="I493" s="73"/>
      <c r="J493" s="57"/>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73"/>
      <c r="J494" s="57"/>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73"/>
      <c r="J495" s="57"/>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73"/>
      <c r="J496" s="57"/>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73"/>
      <c r="J497" s="57"/>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73"/>
      <c r="J498" s="57"/>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73"/>
      <c r="J499" s="57"/>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73"/>
      <c r="J500" s="57"/>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73"/>
      <c r="J501" s="57"/>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73"/>
      <c r="J502" s="57"/>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73"/>
      <c r="J503" s="57"/>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73"/>
      <c r="J504" s="57"/>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73"/>
      <c r="J505" s="57"/>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73"/>
      <c r="J506" s="57"/>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73"/>
      <c r="J507" s="57"/>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73"/>
      <c r="J508" s="57"/>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73"/>
      <c r="J509" s="57"/>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73"/>
      <c r="J510" s="57"/>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73"/>
      <c r="J511" s="57"/>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73"/>
      <c r="J512" s="57"/>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73"/>
      <c r="J513" s="57"/>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73"/>
      <c r="J514" s="57"/>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73"/>
      <c r="J515" s="57"/>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73"/>
      <c r="J516" s="57"/>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73"/>
      <c r="J517" s="57"/>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73"/>
      <c r="J518" s="57"/>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73"/>
      <c r="J519" s="57"/>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73"/>
      <c r="J520" s="57"/>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73"/>
      <c r="J521" s="57"/>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73"/>
      <c r="J522" s="57"/>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73"/>
      <c r="J523" s="57"/>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73"/>
      <c r="J524" s="57"/>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73"/>
      <c r="J525" s="57"/>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73"/>
      <c r="J526" s="57"/>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73"/>
      <c r="J527" s="57"/>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73"/>
      <c r="J528" s="57"/>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73"/>
      <c r="J529" s="57"/>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73"/>
      <c r="J530" s="57"/>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73"/>
      <c r="J531" s="57"/>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73"/>
      <c r="J532" s="57"/>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73"/>
      <c r="J533" s="57"/>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73"/>
      <c r="J534" s="57"/>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73"/>
      <c r="J535" s="57"/>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73"/>
      <c r="J536" s="57"/>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73"/>
      <c r="J537" s="57"/>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73"/>
      <c r="J538" s="57"/>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73"/>
      <c r="J539" s="57"/>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73"/>
      <c r="J540" s="57"/>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73"/>
      <c r="J541" s="57"/>
      <c r="K541" s="59"/>
      <c r="L541" s="59"/>
      <c r="M541" s="55"/>
      <c r="N541" s="55"/>
      <c r="O541" s="55"/>
      <c r="P541" s="58" t="e">
        <f t="shared" si="8"/>
        <v>#DIV/0!</v>
      </c>
      <c r="Q541" s="55"/>
      <c r="R541" s="57"/>
      <c r="S541" s="55"/>
    </row>
    <row r="542" spans="1:19" ht="18" x14ac:dyDescent="0.25">
      <c r="A542" s="55"/>
      <c r="B542" s="55"/>
      <c r="C542" s="55"/>
      <c r="D542" s="55"/>
      <c r="E542" s="55"/>
      <c r="F542" s="55"/>
      <c r="G542" s="55"/>
      <c r="H542" s="55"/>
      <c r="I542" s="73"/>
      <c r="J542" s="57"/>
      <c r="K542" s="59"/>
      <c r="L542" s="59"/>
      <c r="M542" s="55"/>
      <c r="N542" s="55"/>
      <c r="O542" s="55"/>
      <c r="P542" s="58" t="e">
        <f t="shared" si="8"/>
        <v>#DIV/0!</v>
      </c>
      <c r="Q542" s="55"/>
      <c r="R542" s="57"/>
      <c r="S542" s="55"/>
    </row>
    <row r="543" spans="1:19" ht="18" x14ac:dyDescent="0.25">
      <c r="A543" s="55"/>
      <c r="B543" s="55"/>
      <c r="C543" s="55"/>
      <c r="D543" s="55"/>
      <c r="E543" s="55"/>
      <c r="F543" s="55"/>
      <c r="G543" s="55"/>
      <c r="H543" s="55"/>
      <c r="I543" s="73"/>
      <c r="J543" s="57"/>
      <c r="K543" s="59"/>
      <c r="L543" s="59"/>
      <c r="M543" s="55"/>
      <c r="N543" s="55"/>
      <c r="O543" s="55"/>
      <c r="P543" s="58" t="e">
        <f t="shared" si="8"/>
        <v>#DIV/0!</v>
      </c>
      <c r="Q543" s="55"/>
      <c r="R543" s="57"/>
      <c r="S543" s="55"/>
    </row>
    <row r="544" spans="1:19" ht="18" x14ac:dyDescent="0.25">
      <c r="A544" s="55"/>
      <c r="B544" s="55"/>
      <c r="C544" s="55"/>
      <c r="D544" s="55"/>
      <c r="E544" s="55"/>
      <c r="F544" s="55"/>
      <c r="G544" s="55"/>
      <c r="H544" s="55"/>
      <c r="I544" s="73"/>
      <c r="J544" s="57"/>
      <c r="K544" s="59"/>
      <c r="L544" s="59"/>
      <c r="M544" s="55"/>
      <c r="N544" s="55"/>
      <c r="O544" s="55"/>
      <c r="P544" s="58" t="e">
        <f t="shared" si="8"/>
        <v>#DIV/0!</v>
      </c>
      <c r="Q544" s="55"/>
      <c r="R544" s="57"/>
      <c r="S544" s="55"/>
    </row>
    <row r="545" spans="1:19" ht="18" x14ac:dyDescent="0.25">
      <c r="A545" s="55"/>
      <c r="B545" s="55"/>
      <c r="C545" s="55"/>
      <c r="D545" s="55"/>
      <c r="E545" s="55"/>
      <c r="F545" s="55"/>
      <c r="G545" s="55"/>
      <c r="H545" s="55"/>
      <c r="I545" s="73"/>
      <c r="J545" s="57"/>
      <c r="K545" s="59"/>
      <c r="L545" s="59"/>
      <c r="M545" s="55"/>
      <c r="N545" s="55"/>
      <c r="O545" s="55"/>
      <c r="P545" s="58" t="e">
        <f t="shared" si="8"/>
        <v>#DIV/0!</v>
      </c>
      <c r="Q545" s="55"/>
      <c r="R545" s="57"/>
      <c r="S545" s="55"/>
    </row>
    <row r="546" spans="1:19" ht="18" x14ac:dyDescent="0.25">
      <c r="A546" s="55"/>
      <c r="B546" s="55"/>
      <c r="C546" s="55"/>
      <c r="D546" s="55"/>
      <c r="E546" s="55"/>
      <c r="F546" s="55"/>
      <c r="G546" s="55"/>
      <c r="H546" s="55"/>
      <c r="I546" s="73"/>
      <c r="J546" s="57"/>
      <c r="K546" s="59"/>
      <c r="L546" s="59"/>
      <c r="M546" s="55"/>
      <c r="N546" s="55"/>
      <c r="O546" s="55"/>
      <c r="P546" s="58" t="e">
        <f t="shared" si="8"/>
        <v>#DIV/0!</v>
      </c>
      <c r="Q546" s="55"/>
      <c r="R546" s="57"/>
      <c r="S546" s="55"/>
    </row>
    <row r="547" spans="1:19" ht="18" x14ac:dyDescent="0.25">
      <c r="A547" s="55"/>
      <c r="B547" s="55"/>
      <c r="C547" s="55"/>
      <c r="D547" s="55"/>
      <c r="E547" s="55"/>
      <c r="F547" s="55"/>
      <c r="G547" s="55"/>
      <c r="H547" s="55"/>
      <c r="I547" s="73"/>
      <c r="J547" s="57"/>
      <c r="K547" s="59"/>
      <c r="L547" s="59"/>
      <c r="M547" s="55"/>
      <c r="N547" s="55"/>
      <c r="O547" s="55"/>
      <c r="P547" s="58" t="e">
        <f t="shared" si="8"/>
        <v>#DIV/0!</v>
      </c>
      <c r="Q547" s="55"/>
      <c r="R547" s="57"/>
      <c r="S547" s="55"/>
    </row>
    <row r="548" spans="1:19" ht="18" x14ac:dyDescent="0.25">
      <c r="A548" s="55"/>
      <c r="B548" s="55"/>
      <c r="C548" s="55"/>
      <c r="D548" s="55"/>
      <c r="E548" s="55"/>
      <c r="F548" s="55"/>
      <c r="G548" s="55"/>
      <c r="H548" s="55"/>
      <c r="I548" s="73"/>
      <c r="J548" s="57"/>
      <c r="K548" s="59"/>
      <c r="L548" s="59"/>
      <c r="M548" s="55"/>
      <c r="N548" s="55"/>
      <c r="O548" s="55"/>
      <c r="P548" s="58" t="e">
        <f t="shared" si="8"/>
        <v>#DIV/0!</v>
      </c>
      <c r="Q548" s="55"/>
      <c r="R548" s="57"/>
      <c r="S548" s="55"/>
    </row>
    <row r="549" spans="1:19" ht="18" x14ac:dyDescent="0.25">
      <c r="A549" s="55"/>
      <c r="B549" s="55"/>
      <c r="C549" s="55"/>
      <c r="D549" s="55"/>
      <c r="E549" s="55"/>
      <c r="F549" s="55"/>
      <c r="G549" s="55"/>
      <c r="H549" s="55"/>
      <c r="I549" s="73"/>
      <c r="J549" s="57"/>
      <c r="K549" s="59"/>
      <c r="L549" s="59"/>
      <c r="M549" s="55"/>
      <c r="N549" s="55"/>
      <c r="O549" s="55"/>
      <c r="P549" s="58" t="e">
        <f t="shared" si="8"/>
        <v>#DIV/0!</v>
      </c>
      <c r="Q549" s="55"/>
      <c r="R549" s="57"/>
      <c r="S549" s="55"/>
    </row>
    <row r="550" spans="1:19" ht="18" x14ac:dyDescent="0.25">
      <c r="A550" s="55"/>
      <c r="B550" s="55"/>
      <c r="C550" s="55"/>
      <c r="D550" s="55"/>
      <c r="E550" s="55"/>
      <c r="F550" s="55"/>
      <c r="G550" s="55"/>
      <c r="H550" s="55"/>
      <c r="I550" s="73"/>
      <c r="J550" s="57"/>
      <c r="K550" s="59"/>
      <c r="L550" s="59"/>
      <c r="M550" s="55"/>
      <c r="N550" s="55"/>
      <c r="O550" s="55"/>
      <c r="P550" s="58" t="e">
        <f t="shared" si="8"/>
        <v>#DIV/0!</v>
      </c>
      <c r="Q550" s="55"/>
      <c r="R550" s="57"/>
      <c r="S550" s="55"/>
    </row>
    <row r="551" spans="1:19" ht="18" x14ac:dyDescent="0.25">
      <c r="A551" s="55"/>
      <c r="B551" s="55"/>
      <c r="C551" s="55"/>
      <c r="D551" s="55"/>
      <c r="E551" s="55"/>
      <c r="F551" s="55"/>
      <c r="G551" s="55"/>
      <c r="H551" s="55"/>
      <c r="I551" s="73"/>
      <c r="J551" s="57"/>
      <c r="K551" s="59"/>
      <c r="L551" s="59"/>
      <c r="M551" s="55"/>
      <c r="N551" s="55"/>
      <c r="O551" s="55"/>
      <c r="P551" s="58" t="e">
        <f t="shared" si="8"/>
        <v>#DIV/0!</v>
      </c>
      <c r="Q551" s="55"/>
      <c r="R551" s="57"/>
      <c r="S551" s="55"/>
    </row>
    <row r="552" spans="1:19" ht="18" x14ac:dyDescent="0.25">
      <c r="A552" s="55"/>
      <c r="B552" s="55"/>
      <c r="C552" s="55"/>
      <c r="D552" s="55"/>
      <c r="E552" s="55"/>
      <c r="F552" s="55"/>
      <c r="G552" s="55"/>
      <c r="H552" s="55"/>
      <c r="I552" s="73"/>
      <c r="J552" s="57"/>
      <c r="K552" s="59"/>
      <c r="L552" s="59"/>
      <c r="M552" s="55"/>
      <c r="N552" s="55"/>
      <c r="O552" s="55"/>
      <c r="P552" s="58" t="e">
        <f t="shared" si="8"/>
        <v>#DIV/0!</v>
      </c>
      <c r="Q552" s="55"/>
      <c r="R552" s="57"/>
      <c r="S552" s="55"/>
    </row>
    <row r="553" spans="1:19" ht="18" x14ac:dyDescent="0.25">
      <c r="A553" s="55"/>
      <c r="B553" s="55"/>
      <c r="C553" s="55"/>
      <c r="D553" s="55"/>
      <c r="E553" s="55"/>
      <c r="F553" s="55"/>
      <c r="G553" s="55"/>
      <c r="H553" s="55"/>
      <c r="I553" s="73"/>
      <c r="J553" s="57"/>
      <c r="K553" s="59"/>
      <c r="L553" s="59"/>
      <c r="M553" s="55"/>
      <c r="N553" s="55"/>
      <c r="O553" s="55"/>
      <c r="P553" s="58" t="e">
        <f t="shared" si="8"/>
        <v>#DIV/0!</v>
      </c>
      <c r="Q553" s="55"/>
      <c r="R553" s="57"/>
      <c r="S553" s="55"/>
    </row>
    <row r="554" spans="1:19" ht="18" x14ac:dyDescent="0.25">
      <c r="A554" s="55"/>
      <c r="B554" s="55"/>
      <c r="C554" s="55"/>
      <c r="D554" s="55"/>
      <c r="E554" s="55"/>
      <c r="F554" s="55"/>
      <c r="G554" s="55"/>
      <c r="H554" s="55"/>
      <c r="I554" s="73"/>
      <c r="J554" s="57"/>
      <c r="K554" s="59"/>
      <c r="L554" s="59"/>
      <c r="M554" s="55"/>
      <c r="N554" s="55"/>
      <c r="O554" s="55"/>
      <c r="P554" s="58" t="e">
        <f t="shared" si="8"/>
        <v>#DIV/0!</v>
      </c>
      <c r="Q554" s="55"/>
      <c r="R554" s="57"/>
      <c r="S554" s="55"/>
    </row>
    <row r="555" spans="1:19" ht="18" x14ac:dyDescent="0.25">
      <c r="A555" s="55"/>
      <c r="B555" s="55"/>
      <c r="C555" s="55"/>
      <c r="D555" s="55"/>
      <c r="E555" s="55"/>
      <c r="F555" s="55"/>
      <c r="G555" s="55"/>
      <c r="H555" s="55"/>
      <c r="I555" s="73"/>
      <c r="J555" s="57"/>
      <c r="K555" s="59"/>
      <c r="L555" s="59"/>
      <c r="M555" s="55"/>
      <c r="N555" s="55"/>
      <c r="O555" s="55"/>
      <c r="P555" s="58" t="e">
        <f t="shared" si="8"/>
        <v>#DIV/0!</v>
      </c>
      <c r="Q555" s="55"/>
      <c r="R555" s="57"/>
      <c r="S555" s="55"/>
    </row>
    <row r="556" spans="1:19" ht="18" x14ac:dyDescent="0.25">
      <c r="A556" s="55"/>
      <c r="B556" s="55"/>
      <c r="C556" s="55"/>
      <c r="D556" s="55"/>
      <c r="E556" s="55"/>
      <c r="F556" s="55"/>
      <c r="G556" s="55"/>
      <c r="H556" s="55"/>
      <c r="I556" s="73"/>
      <c r="J556" s="57"/>
      <c r="K556" s="59"/>
      <c r="L556" s="59"/>
      <c r="M556" s="55"/>
      <c r="N556" s="55"/>
      <c r="O556" s="55"/>
      <c r="P556" s="58" t="e">
        <f t="shared" ref="P556:P619" si="9">IF((O556/H556)&gt;100%,100%,(O556/H556))</f>
        <v>#DIV/0!</v>
      </c>
      <c r="Q556" s="55"/>
      <c r="R556" s="57"/>
      <c r="S556" s="55"/>
    </row>
    <row r="557" spans="1:19" ht="18" x14ac:dyDescent="0.25">
      <c r="A557" s="55"/>
      <c r="B557" s="55"/>
      <c r="C557" s="55"/>
      <c r="D557" s="55"/>
      <c r="E557" s="55"/>
      <c r="F557" s="55"/>
      <c r="G557" s="55"/>
      <c r="H557" s="55"/>
      <c r="I557" s="73"/>
      <c r="J557" s="57"/>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73"/>
      <c r="J558" s="57"/>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73"/>
      <c r="J559" s="57"/>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73"/>
      <c r="J560" s="57"/>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73"/>
      <c r="J561" s="57"/>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73"/>
      <c r="J562" s="57"/>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73"/>
      <c r="J563" s="57"/>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73"/>
      <c r="J564" s="57"/>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73"/>
      <c r="J565" s="57"/>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73"/>
      <c r="J566" s="57"/>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73"/>
      <c r="J567" s="57"/>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73"/>
      <c r="J568" s="57"/>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73"/>
      <c r="J569" s="57"/>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73"/>
      <c r="J570" s="57"/>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73"/>
      <c r="J571" s="57"/>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73"/>
      <c r="J572" s="57"/>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73"/>
      <c r="J573" s="57"/>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73"/>
      <c r="J574" s="57"/>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73"/>
      <c r="J575" s="57"/>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73"/>
      <c r="J576" s="57"/>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73"/>
      <c r="J577" s="57"/>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73"/>
      <c r="J578" s="57"/>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73"/>
      <c r="J579" s="57"/>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73"/>
      <c r="J580" s="57"/>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73"/>
      <c r="J581" s="57"/>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73"/>
      <c r="J582" s="57"/>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73"/>
      <c r="J583" s="57"/>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73"/>
      <c r="J584" s="57"/>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73"/>
      <c r="J585" s="57"/>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73"/>
      <c r="J586" s="57"/>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73"/>
      <c r="J587" s="57"/>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73"/>
      <c r="J588" s="57"/>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73"/>
      <c r="J589" s="57"/>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73"/>
      <c r="J590" s="57"/>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73"/>
      <c r="J591" s="57"/>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73"/>
      <c r="J592" s="57"/>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73"/>
      <c r="J593" s="57"/>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73"/>
      <c r="J594" s="57"/>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73"/>
      <c r="J595" s="57"/>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73"/>
      <c r="J596" s="57"/>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73"/>
      <c r="J597" s="57"/>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73"/>
      <c r="J598" s="57"/>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73"/>
      <c r="J599" s="57"/>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73"/>
      <c r="J600" s="57"/>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73"/>
      <c r="J601" s="57"/>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73"/>
      <c r="J602" s="57"/>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73"/>
      <c r="J603" s="57"/>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73"/>
      <c r="J604" s="57"/>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73"/>
      <c r="J605" s="57"/>
      <c r="K605" s="59"/>
      <c r="L605" s="59"/>
      <c r="M605" s="55"/>
      <c r="N605" s="55"/>
      <c r="O605" s="55"/>
      <c r="P605" s="58" t="e">
        <f t="shared" si="9"/>
        <v>#DIV/0!</v>
      </c>
      <c r="Q605" s="55"/>
      <c r="R605" s="57"/>
      <c r="S605" s="55"/>
    </row>
    <row r="606" spans="1:19" ht="18" x14ac:dyDescent="0.25">
      <c r="A606" s="55"/>
      <c r="B606" s="55"/>
      <c r="C606" s="55"/>
      <c r="D606" s="55"/>
      <c r="E606" s="55"/>
      <c r="F606" s="55"/>
      <c r="G606" s="55"/>
      <c r="H606" s="55"/>
      <c r="I606" s="73"/>
      <c r="J606" s="57"/>
      <c r="K606" s="59"/>
      <c r="L606" s="59"/>
      <c r="M606" s="55"/>
      <c r="N606" s="55"/>
      <c r="O606" s="55"/>
      <c r="P606" s="58" t="e">
        <f t="shared" si="9"/>
        <v>#DIV/0!</v>
      </c>
      <c r="Q606" s="55"/>
      <c r="R606" s="57"/>
      <c r="S606" s="55"/>
    </row>
    <row r="607" spans="1:19" ht="18" x14ac:dyDescent="0.25">
      <c r="A607" s="55"/>
      <c r="B607" s="55"/>
      <c r="C607" s="55"/>
      <c r="D607" s="55"/>
      <c r="E607" s="55"/>
      <c r="F607" s="55"/>
      <c r="G607" s="55"/>
      <c r="H607" s="55"/>
      <c r="I607" s="73"/>
      <c r="J607" s="57"/>
      <c r="K607" s="59"/>
      <c r="L607" s="59"/>
      <c r="M607" s="55"/>
      <c r="N607" s="55"/>
      <c r="O607" s="55"/>
      <c r="P607" s="58" t="e">
        <f t="shared" si="9"/>
        <v>#DIV/0!</v>
      </c>
      <c r="Q607" s="55"/>
      <c r="R607" s="57"/>
      <c r="S607" s="55"/>
    </row>
    <row r="608" spans="1:19" ht="18" x14ac:dyDescent="0.25">
      <c r="A608" s="55"/>
      <c r="B608" s="55"/>
      <c r="C608" s="55"/>
      <c r="D608" s="55"/>
      <c r="E608" s="55"/>
      <c r="F608" s="55"/>
      <c r="G608" s="55"/>
      <c r="H608" s="55"/>
      <c r="I608" s="73"/>
      <c r="J608" s="57"/>
      <c r="K608" s="59"/>
      <c r="L608" s="59"/>
      <c r="M608" s="55"/>
      <c r="N608" s="55"/>
      <c r="O608" s="55"/>
      <c r="P608" s="58" t="e">
        <f t="shared" si="9"/>
        <v>#DIV/0!</v>
      </c>
      <c r="Q608" s="55"/>
      <c r="R608" s="57"/>
      <c r="S608" s="55"/>
    </row>
    <row r="609" spans="1:19" ht="18" x14ac:dyDescent="0.25">
      <c r="A609" s="55"/>
      <c r="B609" s="55"/>
      <c r="C609" s="55"/>
      <c r="D609" s="55"/>
      <c r="E609" s="55"/>
      <c r="F609" s="55"/>
      <c r="G609" s="55"/>
      <c r="H609" s="55"/>
      <c r="I609" s="73"/>
      <c r="J609" s="57"/>
      <c r="K609" s="59"/>
      <c r="L609" s="59"/>
      <c r="M609" s="55"/>
      <c r="N609" s="55"/>
      <c r="O609" s="55"/>
      <c r="P609" s="58" t="e">
        <f t="shared" si="9"/>
        <v>#DIV/0!</v>
      </c>
      <c r="Q609" s="55"/>
      <c r="R609" s="57"/>
      <c r="S609" s="55"/>
    </row>
    <row r="610" spans="1:19" ht="18" x14ac:dyDescent="0.25">
      <c r="A610" s="55"/>
      <c r="B610" s="55"/>
      <c r="C610" s="55"/>
      <c r="D610" s="55"/>
      <c r="E610" s="55"/>
      <c r="F610" s="55"/>
      <c r="G610" s="55"/>
      <c r="H610" s="55"/>
      <c r="I610" s="73"/>
      <c r="J610" s="57"/>
      <c r="K610" s="59"/>
      <c r="L610" s="59"/>
      <c r="M610" s="55"/>
      <c r="N610" s="55"/>
      <c r="O610" s="55"/>
      <c r="P610" s="58" t="e">
        <f t="shared" si="9"/>
        <v>#DIV/0!</v>
      </c>
      <c r="Q610" s="55"/>
      <c r="R610" s="57"/>
      <c r="S610" s="55"/>
    </row>
    <row r="611" spans="1:19" ht="18" x14ac:dyDescent="0.25">
      <c r="A611" s="55"/>
      <c r="B611" s="55"/>
      <c r="C611" s="55"/>
      <c r="D611" s="55"/>
      <c r="E611" s="55"/>
      <c r="F611" s="55"/>
      <c r="G611" s="55"/>
      <c r="H611" s="55"/>
      <c r="I611" s="73"/>
      <c r="J611" s="57"/>
      <c r="K611" s="59"/>
      <c r="L611" s="59"/>
      <c r="M611" s="55"/>
      <c r="N611" s="55"/>
      <c r="O611" s="55"/>
      <c r="P611" s="58" t="e">
        <f t="shared" si="9"/>
        <v>#DIV/0!</v>
      </c>
      <c r="Q611" s="55"/>
      <c r="R611" s="57"/>
      <c r="S611" s="55"/>
    </row>
    <row r="612" spans="1:19" ht="18" x14ac:dyDescent="0.25">
      <c r="A612" s="55"/>
      <c r="B612" s="55"/>
      <c r="C612" s="55"/>
      <c r="D612" s="55"/>
      <c r="E612" s="55"/>
      <c r="F612" s="55"/>
      <c r="G612" s="55"/>
      <c r="H612" s="55"/>
      <c r="I612" s="73"/>
      <c r="J612" s="57"/>
      <c r="K612" s="59"/>
      <c r="L612" s="59"/>
      <c r="M612" s="55"/>
      <c r="N612" s="55"/>
      <c r="O612" s="55"/>
      <c r="P612" s="58" t="e">
        <f t="shared" si="9"/>
        <v>#DIV/0!</v>
      </c>
      <c r="Q612" s="55"/>
      <c r="R612" s="57"/>
      <c r="S612" s="55"/>
    </row>
    <row r="613" spans="1:19" ht="18" x14ac:dyDescent="0.25">
      <c r="A613" s="55"/>
      <c r="B613" s="55"/>
      <c r="C613" s="55"/>
      <c r="D613" s="55"/>
      <c r="E613" s="55"/>
      <c r="F613" s="55"/>
      <c r="G613" s="55"/>
      <c r="H613" s="55"/>
      <c r="I613" s="73"/>
      <c r="J613" s="57"/>
      <c r="K613" s="59"/>
      <c r="L613" s="59"/>
      <c r="M613" s="55"/>
      <c r="N613" s="55"/>
      <c r="O613" s="55"/>
      <c r="P613" s="58" t="e">
        <f t="shared" si="9"/>
        <v>#DIV/0!</v>
      </c>
      <c r="Q613" s="55"/>
      <c r="R613" s="57"/>
      <c r="S613" s="55"/>
    </row>
    <row r="614" spans="1:19" ht="18" x14ac:dyDescent="0.25">
      <c r="A614" s="55"/>
      <c r="B614" s="55"/>
      <c r="C614" s="55"/>
      <c r="D614" s="55"/>
      <c r="E614" s="55"/>
      <c r="F614" s="55"/>
      <c r="G614" s="55"/>
      <c r="H614" s="55"/>
      <c r="I614" s="73"/>
      <c r="J614" s="57"/>
      <c r="K614" s="59"/>
      <c r="L614" s="59"/>
      <c r="M614" s="55"/>
      <c r="N614" s="55"/>
      <c r="O614" s="55"/>
      <c r="P614" s="58" t="e">
        <f t="shared" si="9"/>
        <v>#DIV/0!</v>
      </c>
      <c r="Q614" s="55"/>
      <c r="R614" s="57"/>
      <c r="S614" s="55"/>
    </row>
    <row r="615" spans="1:19" ht="18" x14ac:dyDescent="0.25">
      <c r="A615" s="55"/>
      <c r="B615" s="55"/>
      <c r="C615" s="55"/>
      <c r="D615" s="55"/>
      <c r="E615" s="55"/>
      <c r="F615" s="55"/>
      <c r="G615" s="55"/>
      <c r="H615" s="55"/>
      <c r="I615" s="73"/>
      <c r="J615" s="57"/>
      <c r="K615" s="59"/>
      <c r="L615" s="59"/>
      <c r="M615" s="55"/>
      <c r="N615" s="55"/>
      <c r="O615" s="55"/>
      <c r="P615" s="58" t="e">
        <f t="shared" si="9"/>
        <v>#DIV/0!</v>
      </c>
      <c r="Q615" s="55"/>
      <c r="R615" s="57"/>
      <c r="S615" s="55"/>
    </row>
    <row r="616" spans="1:19" ht="18" x14ac:dyDescent="0.25">
      <c r="A616" s="55"/>
      <c r="B616" s="55"/>
      <c r="C616" s="55"/>
      <c r="D616" s="55"/>
      <c r="E616" s="55"/>
      <c r="F616" s="55"/>
      <c r="G616" s="55"/>
      <c r="H616" s="55"/>
      <c r="I616" s="73"/>
      <c r="J616" s="57"/>
      <c r="K616" s="59"/>
      <c r="L616" s="59"/>
      <c r="M616" s="55"/>
      <c r="N616" s="55"/>
      <c r="O616" s="55"/>
      <c r="P616" s="58" t="e">
        <f t="shared" si="9"/>
        <v>#DIV/0!</v>
      </c>
      <c r="Q616" s="55"/>
      <c r="R616" s="57"/>
      <c r="S616" s="55"/>
    </row>
    <row r="617" spans="1:19" ht="18" x14ac:dyDescent="0.25">
      <c r="A617" s="55"/>
      <c r="B617" s="55"/>
      <c r="C617" s="55"/>
      <c r="D617" s="55"/>
      <c r="E617" s="55"/>
      <c r="F617" s="55"/>
      <c r="G617" s="55"/>
      <c r="H617" s="55"/>
      <c r="I617" s="73"/>
      <c r="J617" s="57"/>
      <c r="K617" s="59"/>
      <c r="L617" s="59"/>
      <c r="M617" s="55"/>
      <c r="N617" s="55"/>
      <c r="O617" s="55"/>
      <c r="P617" s="58" t="e">
        <f t="shared" si="9"/>
        <v>#DIV/0!</v>
      </c>
      <c r="Q617" s="55"/>
      <c r="R617" s="57"/>
      <c r="S617" s="55"/>
    </row>
    <row r="618" spans="1:19" ht="18" x14ac:dyDescent="0.25">
      <c r="A618" s="55"/>
      <c r="B618" s="55"/>
      <c r="C618" s="55"/>
      <c r="D618" s="55"/>
      <c r="E618" s="55"/>
      <c r="F618" s="55"/>
      <c r="G618" s="55"/>
      <c r="H618" s="55"/>
      <c r="I618" s="73"/>
      <c r="J618" s="57"/>
      <c r="K618" s="59"/>
      <c r="L618" s="59"/>
      <c r="M618" s="55"/>
      <c r="N618" s="55"/>
      <c r="O618" s="55"/>
      <c r="P618" s="58" t="e">
        <f t="shared" si="9"/>
        <v>#DIV/0!</v>
      </c>
      <c r="Q618" s="55"/>
      <c r="R618" s="57"/>
      <c r="S618" s="55"/>
    </row>
    <row r="619" spans="1:19" ht="18" x14ac:dyDescent="0.25">
      <c r="A619" s="55"/>
      <c r="B619" s="55"/>
      <c r="C619" s="55"/>
      <c r="D619" s="55"/>
      <c r="E619" s="55"/>
      <c r="F619" s="55"/>
      <c r="G619" s="55"/>
      <c r="H619" s="55"/>
      <c r="I619" s="73"/>
      <c r="J619" s="57"/>
      <c r="K619" s="59"/>
      <c r="L619" s="59"/>
      <c r="M619" s="55"/>
      <c r="N619" s="55"/>
      <c r="O619" s="55"/>
      <c r="P619" s="58" t="e">
        <f t="shared" si="9"/>
        <v>#DIV/0!</v>
      </c>
      <c r="Q619" s="55"/>
      <c r="R619" s="57"/>
      <c r="S619" s="55"/>
    </row>
    <row r="620" spans="1:19" ht="18" x14ac:dyDescent="0.25">
      <c r="A620" s="55"/>
      <c r="B620" s="55"/>
      <c r="C620" s="55"/>
      <c r="D620" s="55"/>
      <c r="E620" s="55"/>
      <c r="F620" s="55"/>
      <c r="G620" s="55"/>
      <c r="H620" s="55"/>
      <c r="I620" s="73"/>
      <c r="J620" s="57"/>
      <c r="K620" s="59"/>
      <c r="L620" s="59"/>
      <c r="M620" s="55"/>
      <c r="N620" s="55"/>
      <c r="O620" s="55"/>
      <c r="P620" s="58" t="e">
        <f t="shared" ref="P620:P683" si="10">IF((O620/H620)&gt;100%,100%,(O620/H620))</f>
        <v>#DIV/0!</v>
      </c>
      <c r="Q620" s="55"/>
      <c r="R620" s="57"/>
      <c r="S620" s="55"/>
    </row>
    <row r="621" spans="1:19" ht="18" x14ac:dyDescent="0.25">
      <c r="A621" s="55"/>
      <c r="B621" s="55"/>
      <c r="C621" s="55"/>
      <c r="D621" s="55"/>
      <c r="E621" s="55"/>
      <c r="F621" s="55"/>
      <c r="G621" s="55"/>
      <c r="H621" s="55"/>
      <c r="I621" s="73"/>
      <c r="J621" s="57"/>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73"/>
      <c r="J622" s="57"/>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73"/>
      <c r="J623" s="57"/>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73"/>
      <c r="J624" s="57"/>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73"/>
      <c r="J625" s="57"/>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73"/>
      <c r="J626" s="57"/>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73"/>
      <c r="J627" s="57"/>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73"/>
      <c r="J628" s="57"/>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73"/>
      <c r="J629" s="57"/>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73"/>
      <c r="J630" s="57"/>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73"/>
      <c r="J631" s="57"/>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73"/>
      <c r="J632" s="57"/>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73"/>
      <c r="J633" s="57"/>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73"/>
      <c r="J634" s="57"/>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73"/>
      <c r="J635" s="57"/>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73"/>
      <c r="J636" s="57"/>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73"/>
      <c r="J637" s="57"/>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73"/>
      <c r="J638" s="57"/>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73"/>
      <c r="J639" s="57"/>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73"/>
      <c r="J640" s="57"/>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73"/>
      <c r="J641" s="57"/>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73"/>
      <c r="J642" s="57"/>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73"/>
      <c r="J643" s="57"/>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73"/>
      <c r="J644" s="57"/>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73"/>
      <c r="J645" s="57"/>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73"/>
      <c r="J646" s="57"/>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73"/>
      <c r="J647" s="57"/>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73"/>
      <c r="J648" s="57"/>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73"/>
      <c r="J649" s="57"/>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73"/>
      <c r="J650" s="57"/>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73"/>
      <c r="J651" s="57"/>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73"/>
      <c r="J652" s="57"/>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73"/>
      <c r="J653" s="57"/>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73"/>
      <c r="J654" s="57"/>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73"/>
      <c r="J655" s="57"/>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73"/>
      <c r="J656" s="57"/>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73"/>
      <c r="J657" s="57"/>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73"/>
      <c r="J658" s="57"/>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73"/>
      <c r="J659" s="57"/>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73"/>
      <c r="J660" s="57"/>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73"/>
      <c r="J661" s="57"/>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73"/>
      <c r="J662" s="57"/>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73"/>
      <c r="J663" s="57"/>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73"/>
      <c r="J664" s="57"/>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73"/>
      <c r="J665" s="57"/>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73"/>
      <c r="J666" s="57"/>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73"/>
      <c r="J667" s="57"/>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73"/>
      <c r="J668" s="57"/>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73"/>
      <c r="J669" s="57"/>
      <c r="K669" s="59"/>
      <c r="L669" s="59"/>
      <c r="M669" s="55"/>
      <c r="N669" s="55"/>
      <c r="O669" s="55"/>
      <c r="P669" s="58" t="e">
        <f t="shared" si="10"/>
        <v>#DIV/0!</v>
      </c>
      <c r="Q669" s="55"/>
      <c r="R669" s="57"/>
      <c r="S669" s="55"/>
    </row>
    <row r="670" spans="1:19" ht="18" x14ac:dyDescent="0.25">
      <c r="A670" s="55"/>
      <c r="B670" s="55"/>
      <c r="C670" s="55"/>
      <c r="D670" s="55"/>
      <c r="E670" s="55"/>
      <c r="F670" s="55"/>
      <c r="G670" s="55"/>
      <c r="H670" s="55"/>
      <c r="I670" s="73"/>
      <c r="J670" s="57"/>
      <c r="K670" s="59"/>
      <c r="L670" s="59"/>
      <c r="M670" s="55"/>
      <c r="N670" s="55"/>
      <c r="O670" s="55"/>
      <c r="P670" s="58" t="e">
        <f t="shared" si="10"/>
        <v>#DIV/0!</v>
      </c>
      <c r="Q670" s="55"/>
      <c r="R670" s="57"/>
      <c r="S670" s="55"/>
    </row>
    <row r="671" spans="1:19" ht="18" x14ac:dyDescent="0.25">
      <c r="A671" s="55"/>
      <c r="B671" s="55"/>
      <c r="C671" s="55"/>
      <c r="D671" s="55"/>
      <c r="E671" s="55"/>
      <c r="F671" s="55"/>
      <c r="G671" s="55"/>
      <c r="H671" s="55"/>
      <c r="I671" s="73"/>
      <c r="J671" s="57"/>
      <c r="K671" s="59"/>
      <c r="L671" s="59"/>
      <c r="M671" s="55"/>
      <c r="N671" s="55"/>
      <c r="O671" s="55"/>
      <c r="P671" s="58" t="e">
        <f t="shared" si="10"/>
        <v>#DIV/0!</v>
      </c>
      <c r="Q671" s="55"/>
      <c r="R671" s="57"/>
      <c r="S671" s="55"/>
    </row>
    <row r="672" spans="1:19" ht="18" x14ac:dyDescent="0.25">
      <c r="A672" s="55"/>
      <c r="B672" s="55"/>
      <c r="C672" s="55"/>
      <c r="D672" s="55"/>
      <c r="E672" s="55"/>
      <c r="F672" s="55"/>
      <c r="G672" s="55"/>
      <c r="H672" s="55"/>
      <c r="I672" s="73"/>
      <c r="J672" s="57"/>
      <c r="K672" s="59"/>
      <c r="L672" s="59"/>
      <c r="M672" s="55"/>
      <c r="N672" s="55"/>
      <c r="O672" s="55"/>
      <c r="P672" s="58" t="e">
        <f t="shared" si="10"/>
        <v>#DIV/0!</v>
      </c>
      <c r="Q672" s="55"/>
      <c r="R672" s="57"/>
      <c r="S672" s="55"/>
    </row>
    <row r="673" spans="1:19" ht="18" x14ac:dyDescent="0.25">
      <c r="A673" s="55"/>
      <c r="B673" s="55"/>
      <c r="C673" s="55"/>
      <c r="D673" s="55"/>
      <c r="E673" s="55"/>
      <c r="F673" s="55"/>
      <c r="G673" s="55"/>
      <c r="H673" s="55"/>
      <c r="I673" s="73"/>
      <c r="J673" s="57"/>
      <c r="K673" s="59"/>
      <c r="L673" s="59"/>
      <c r="M673" s="55"/>
      <c r="N673" s="55"/>
      <c r="O673" s="55"/>
      <c r="P673" s="58" t="e">
        <f t="shared" si="10"/>
        <v>#DIV/0!</v>
      </c>
      <c r="Q673" s="55"/>
      <c r="R673" s="57"/>
      <c r="S673" s="55"/>
    </row>
    <row r="674" spans="1:19" ht="18" x14ac:dyDescent="0.25">
      <c r="A674" s="55"/>
      <c r="B674" s="55"/>
      <c r="C674" s="55"/>
      <c r="D674" s="55"/>
      <c r="E674" s="55"/>
      <c r="F674" s="55"/>
      <c r="G674" s="55"/>
      <c r="H674" s="55"/>
      <c r="I674" s="73"/>
      <c r="J674" s="57"/>
      <c r="K674" s="59"/>
      <c r="L674" s="59"/>
      <c r="M674" s="55"/>
      <c r="N674" s="55"/>
      <c r="O674" s="55"/>
      <c r="P674" s="58" t="e">
        <f t="shared" si="10"/>
        <v>#DIV/0!</v>
      </c>
      <c r="Q674" s="55"/>
      <c r="R674" s="57"/>
      <c r="S674" s="55"/>
    </row>
    <row r="675" spans="1:19" ht="18" x14ac:dyDescent="0.25">
      <c r="A675" s="55"/>
      <c r="B675" s="55"/>
      <c r="C675" s="55"/>
      <c r="D675" s="55"/>
      <c r="E675" s="55"/>
      <c r="F675" s="55"/>
      <c r="G675" s="55"/>
      <c r="H675" s="55"/>
      <c r="I675" s="73"/>
      <c r="J675" s="57"/>
      <c r="K675" s="59"/>
      <c r="L675" s="59"/>
      <c r="M675" s="55"/>
      <c r="N675" s="55"/>
      <c r="O675" s="55"/>
      <c r="P675" s="58" t="e">
        <f t="shared" si="10"/>
        <v>#DIV/0!</v>
      </c>
      <c r="Q675" s="55"/>
      <c r="R675" s="57"/>
      <c r="S675" s="55"/>
    </row>
    <row r="676" spans="1:19" ht="18" x14ac:dyDescent="0.25">
      <c r="A676" s="55"/>
      <c r="B676" s="55"/>
      <c r="C676" s="55"/>
      <c r="D676" s="55"/>
      <c r="E676" s="55"/>
      <c r="F676" s="55"/>
      <c r="G676" s="55"/>
      <c r="H676" s="55"/>
      <c r="I676" s="73"/>
      <c r="J676" s="57"/>
      <c r="K676" s="59"/>
      <c r="L676" s="59"/>
      <c r="M676" s="55"/>
      <c r="N676" s="55"/>
      <c r="O676" s="55"/>
      <c r="P676" s="58" t="e">
        <f t="shared" si="10"/>
        <v>#DIV/0!</v>
      </c>
      <c r="Q676" s="55"/>
      <c r="R676" s="57"/>
      <c r="S676" s="55"/>
    </row>
    <row r="677" spans="1:19" ht="18" x14ac:dyDescent="0.25">
      <c r="A677" s="55"/>
      <c r="B677" s="55"/>
      <c r="C677" s="55"/>
      <c r="D677" s="55"/>
      <c r="E677" s="55"/>
      <c r="F677" s="55"/>
      <c r="G677" s="55"/>
      <c r="H677" s="55"/>
      <c r="I677" s="73"/>
      <c r="J677" s="57"/>
      <c r="K677" s="59"/>
      <c r="L677" s="59"/>
      <c r="M677" s="55"/>
      <c r="N677" s="55"/>
      <c r="O677" s="55"/>
      <c r="P677" s="58" t="e">
        <f t="shared" si="10"/>
        <v>#DIV/0!</v>
      </c>
      <c r="Q677" s="55"/>
      <c r="R677" s="57"/>
      <c r="S677" s="55"/>
    </row>
    <row r="678" spans="1:19" ht="18" x14ac:dyDescent="0.25">
      <c r="A678" s="55"/>
      <c r="B678" s="55"/>
      <c r="C678" s="55"/>
      <c r="D678" s="55"/>
      <c r="E678" s="55"/>
      <c r="F678" s="55"/>
      <c r="G678" s="55"/>
      <c r="H678" s="55"/>
      <c r="I678" s="73"/>
      <c r="J678" s="57"/>
      <c r="K678" s="59"/>
      <c r="L678" s="59"/>
      <c r="M678" s="55"/>
      <c r="N678" s="55"/>
      <c r="O678" s="55"/>
      <c r="P678" s="58" t="e">
        <f t="shared" si="10"/>
        <v>#DIV/0!</v>
      </c>
      <c r="Q678" s="55"/>
      <c r="R678" s="57"/>
      <c r="S678" s="55"/>
    </row>
    <row r="679" spans="1:19" ht="18" x14ac:dyDescent="0.25">
      <c r="A679" s="55"/>
      <c r="B679" s="55"/>
      <c r="C679" s="55"/>
      <c r="D679" s="55"/>
      <c r="E679" s="55"/>
      <c r="F679" s="55"/>
      <c r="G679" s="55"/>
      <c r="H679" s="55"/>
      <c r="I679" s="73"/>
      <c r="J679" s="57"/>
      <c r="K679" s="59"/>
      <c r="L679" s="59"/>
      <c r="M679" s="55"/>
      <c r="N679" s="55"/>
      <c r="O679" s="55"/>
      <c r="P679" s="58" t="e">
        <f t="shared" si="10"/>
        <v>#DIV/0!</v>
      </c>
      <c r="Q679" s="55"/>
      <c r="R679" s="57"/>
      <c r="S679" s="55"/>
    </row>
    <row r="680" spans="1:19" ht="18" x14ac:dyDescent="0.25">
      <c r="A680" s="55"/>
      <c r="B680" s="55"/>
      <c r="C680" s="55"/>
      <c r="D680" s="55"/>
      <c r="E680" s="55"/>
      <c r="F680" s="55"/>
      <c r="G680" s="55"/>
      <c r="H680" s="55"/>
      <c r="I680" s="73"/>
      <c r="J680" s="57"/>
      <c r="K680" s="59"/>
      <c r="L680" s="59"/>
      <c r="M680" s="55"/>
      <c r="N680" s="55"/>
      <c r="O680" s="55"/>
      <c r="P680" s="58" t="e">
        <f t="shared" si="10"/>
        <v>#DIV/0!</v>
      </c>
      <c r="Q680" s="55"/>
      <c r="R680" s="57"/>
      <c r="S680" s="55"/>
    </row>
    <row r="681" spans="1:19" ht="18" x14ac:dyDescent="0.25">
      <c r="A681" s="55"/>
      <c r="B681" s="55"/>
      <c r="C681" s="55"/>
      <c r="D681" s="55"/>
      <c r="E681" s="55"/>
      <c r="F681" s="55"/>
      <c r="G681" s="55"/>
      <c r="H681" s="55"/>
      <c r="I681" s="73"/>
      <c r="J681" s="57"/>
      <c r="K681" s="59"/>
      <c r="L681" s="59"/>
      <c r="M681" s="55"/>
      <c r="N681" s="55"/>
      <c r="O681" s="55"/>
      <c r="P681" s="58" t="e">
        <f t="shared" si="10"/>
        <v>#DIV/0!</v>
      </c>
      <c r="Q681" s="55"/>
      <c r="R681" s="57"/>
      <c r="S681" s="55"/>
    </row>
    <row r="682" spans="1:19" ht="18" x14ac:dyDescent="0.25">
      <c r="A682" s="55"/>
      <c r="B682" s="55"/>
      <c r="C682" s="55"/>
      <c r="D682" s="55"/>
      <c r="E682" s="55"/>
      <c r="F682" s="55"/>
      <c r="G682" s="55"/>
      <c r="H682" s="55"/>
      <c r="I682" s="73"/>
      <c r="J682" s="57"/>
      <c r="K682" s="59"/>
      <c r="L682" s="59"/>
      <c r="M682" s="55"/>
      <c r="N682" s="55"/>
      <c r="O682" s="55"/>
      <c r="P682" s="58" t="e">
        <f t="shared" si="10"/>
        <v>#DIV/0!</v>
      </c>
      <c r="Q682" s="55"/>
      <c r="R682" s="57"/>
      <c r="S682" s="55"/>
    </row>
    <row r="683" spans="1:19" ht="18" x14ac:dyDescent="0.25">
      <c r="A683" s="55"/>
      <c r="B683" s="55"/>
      <c r="C683" s="55"/>
      <c r="D683" s="55"/>
      <c r="E683" s="55"/>
      <c r="F683" s="55"/>
      <c r="G683" s="55"/>
      <c r="H683" s="55"/>
      <c r="I683" s="73"/>
      <c r="J683" s="57"/>
      <c r="K683" s="59"/>
      <c r="L683" s="59"/>
      <c r="M683" s="55"/>
      <c r="N683" s="55"/>
      <c r="O683" s="55"/>
      <c r="P683" s="58" t="e">
        <f t="shared" si="10"/>
        <v>#DIV/0!</v>
      </c>
      <c r="Q683" s="55"/>
      <c r="R683" s="57"/>
      <c r="S683" s="55"/>
    </row>
    <row r="684" spans="1:19" ht="18" x14ac:dyDescent="0.25">
      <c r="A684" s="55"/>
      <c r="B684" s="55"/>
      <c r="C684" s="55"/>
      <c r="D684" s="55"/>
      <c r="E684" s="55"/>
      <c r="F684" s="55"/>
      <c r="G684" s="55"/>
      <c r="H684" s="55"/>
      <c r="I684" s="73"/>
      <c r="J684" s="57"/>
      <c r="K684" s="59"/>
      <c r="L684" s="59"/>
      <c r="M684" s="55"/>
      <c r="N684" s="55"/>
      <c r="O684" s="55"/>
      <c r="P684" s="58" t="e">
        <f t="shared" ref="P684:P747" si="11">IF((O684/H684)&gt;100%,100%,(O684/H684))</f>
        <v>#DIV/0!</v>
      </c>
      <c r="Q684" s="55"/>
      <c r="R684" s="57"/>
      <c r="S684" s="55"/>
    </row>
    <row r="685" spans="1:19" ht="18" x14ac:dyDescent="0.25">
      <c r="A685" s="55"/>
      <c r="B685" s="55"/>
      <c r="C685" s="55"/>
      <c r="D685" s="55"/>
      <c r="E685" s="55"/>
      <c r="F685" s="55"/>
      <c r="G685" s="55"/>
      <c r="H685" s="55"/>
      <c r="I685" s="73"/>
      <c r="J685" s="57"/>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73"/>
      <c r="J686" s="57"/>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73"/>
      <c r="J687" s="57"/>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73"/>
      <c r="J688" s="57"/>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73"/>
      <c r="J689" s="57"/>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73"/>
      <c r="J690" s="57"/>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73"/>
      <c r="J691" s="57"/>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73"/>
      <c r="J692" s="57"/>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73"/>
      <c r="J693" s="57"/>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73"/>
      <c r="J694" s="57"/>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73"/>
      <c r="J695" s="57"/>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73"/>
      <c r="J696" s="57"/>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73"/>
      <c r="J697" s="57"/>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73"/>
      <c r="J698" s="57"/>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73"/>
      <c r="J699" s="57"/>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73"/>
      <c r="J700" s="57"/>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73"/>
      <c r="J701" s="57"/>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73"/>
      <c r="J702" s="57"/>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73"/>
      <c r="J703" s="57"/>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73"/>
      <c r="J704" s="57"/>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73"/>
      <c r="J705" s="57"/>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73"/>
      <c r="J706" s="57"/>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73"/>
      <c r="J707" s="57"/>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73"/>
      <c r="J708" s="57"/>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73"/>
      <c r="J709" s="57"/>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73"/>
      <c r="J710" s="57"/>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73"/>
      <c r="J711" s="57"/>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73"/>
      <c r="J712" s="57"/>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73"/>
      <c r="J713" s="57"/>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73"/>
      <c r="J714" s="57"/>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73"/>
      <c r="J715" s="57"/>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73"/>
      <c r="J716" s="57"/>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73"/>
      <c r="J717" s="57"/>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73"/>
      <c r="J718" s="57"/>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73"/>
      <c r="J719" s="57"/>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73"/>
      <c r="J720" s="57"/>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73"/>
      <c r="J721" s="57"/>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73"/>
      <c r="J722" s="57"/>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73"/>
      <c r="J723" s="57"/>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73"/>
      <c r="J724" s="57"/>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73"/>
      <c r="J725" s="57"/>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73"/>
      <c r="J726" s="57"/>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73"/>
      <c r="J727" s="57"/>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73"/>
      <c r="J728" s="57"/>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73"/>
      <c r="J729" s="57"/>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73"/>
      <c r="J730" s="57"/>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73"/>
      <c r="J731" s="57"/>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73"/>
      <c r="J732" s="57"/>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73"/>
      <c r="J733" s="57"/>
      <c r="K733" s="59"/>
      <c r="L733" s="59"/>
      <c r="M733" s="55"/>
      <c r="N733" s="55"/>
      <c r="O733" s="55"/>
      <c r="P733" s="58" t="e">
        <f t="shared" si="11"/>
        <v>#DIV/0!</v>
      </c>
      <c r="Q733" s="55"/>
      <c r="R733" s="57"/>
      <c r="S733" s="55"/>
    </row>
    <row r="734" spans="1:19" ht="18" x14ac:dyDescent="0.25">
      <c r="A734" s="55"/>
      <c r="B734" s="55"/>
      <c r="C734" s="55"/>
      <c r="D734" s="55"/>
      <c r="E734" s="55"/>
      <c r="F734" s="55"/>
      <c r="G734" s="55"/>
      <c r="H734" s="55"/>
      <c r="I734" s="73"/>
      <c r="J734" s="57"/>
      <c r="K734" s="59"/>
      <c r="L734" s="59"/>
      <c r="M734" s="55"/>
      <c r="N734" s="55"/>
      <c r="O734" s="55"/>
      <c r="P734" s="58" t="e">
        <f t="shared" si="11"/>
        <v>#DIV/0!</v>
      </c>
      <c r="Q734" s="55"/>
      <c r="R734" s="57"/>
      <c r="S734" s="55"/>
    </row>
    <row r="735" spans="1:19" ht="18" x14ac:dyDescent="0.25">
      <c r="A735" s="55"/>
      <c r="B735" s="55"/>
      <c r="C735" s="55"/>
      <c r="D735" s="55"/>
      <c r="E735" s="55"/>
      <c r="F735" s="55"/>
      <c r="G735" s="55"/>
      <c r="H735" s="55"/>
      <c r="I735" s="73"/>
      <c r="J735" s="57"/>
      <c r="K735" s="59"/>
      <c r="L735" s="59"/>
      <c r="M735" s="55"/>
      <c r="N735" s="55"/>
      <c r="O735" s="55"/>
      <c r="P735" s="58" t="e">
        <f t="shared" si="11"/>
        <v>#DIV/0!</v>
      </c>
      <c r="Q735" s="55"/>
      <c r="R735" s="57"/>
      <c r="S735" s="55"/>
    </row>
    <row r="736" spans="1:19" ht="18" x14ac:dyDescent="0.25">
      <c r="A736" s="55"/>
      <c r="B736" s="55"/>
      <c r="C736" s="55"/>
      <c r="D736" s="55"/>
      <c r="E736" s="55"/>
      <c r="F736" s="55"/>
      <c r="G736" s="55"/>
      <c r="H736" s="55"/>
      <c r="I736" s="73"/>
      <c r="J736" s="57"/>
      <c r="K736" s="59"/>
      <c r="L736" s="59"/>
      <c r="M736" s="55"/>
      <c r="N736" s="55"/>
      <c r="O736" s="55"/>
      <c r="P736" s="58" t="e">
        <f t="shared" si="11"/>
        <v>#DIV/0!</v>
      </c>
      <c r="Q736" s="55"/>
      <c r="R736" s="57"/>
      <c r="S736" s="55"/>
    </row>
    <row r="737" spans="1:19" ht="18" x14ac:dyDescent="0.25">
      <c r="A737" s="55"/>
      <c r="B737" s="55"/>
      <c r="C737" s="55"/>
      <c r="D737" s="55"/>
      <c r="E737" s="55"/>
      <c r="F737" s="55"/>
      <c r="G737" s="55"/>
      <c r="H737" s="55"/>
      <c r="I737" s="73"/>
      <c r="J737" s="57"/>
      <c r="K737" s="59"/>
      <c r="L737" s="59"/>
      <c r="M737" s="55"/>
      <c r="N737" s="55"/>
      <c r="O737" s="55"/>
      <c r="P737" s="58" t="e">
        <f t="shared" si="11"/>
        <v>#DIV/0!</v>
      </c>
      <c r="Q737" s="55"/>
      <c r="R737" s="57"/>
      <c r="S737" s="55"/>
    </row>
    <row r="738" spans="1:19" ht="18" x14ac:dyDescent="0.25">
      <c r="A738" s="55"/>
      <c r="B738" s="55"/>
      <c r="C738" s="55"/>
      <c r="D738" s="55"/>
      <c r="E738" s="55"/>
      <c r="F738" s="55"/>
      <c r="G738" s="55"/>
      <c r="H738" s="55"/>
      <c r="I738" s="73"/>
      <c r="J738" s="57"/>
      <c r="K738" s="59"/>
      <c r="L738" s="59"/>
      <c r="M738" s="55"/>
      <c r="N738" s="55"/>
      <c r="O738" s="55"/>
      <c r="P738" s="58" t="e">
        <f t="shared" si="11"/>
        <v>#DIV/0!</v>
      </c>
      <c r="Q738" s="55"/>
      <c r="R738" s="57"/>
      <c r="S738" s="55"/>
    </row>
    <row r="739" spans="1:19" ht="18" x14ac:dyDescent="0.25">
      <c r="A739" s="55"/>
      <c r="B739" s="55"/>
      <c r="C739" s="55"/>
      <c r="D739" s="55"/>
      <c r="E739" s="55"/>
      <c r="F739" s="55"/>
      <c r="G739" s="55"/>
      <c r="H739" s="55"/>
      <c r="I739" s="73"/>
      <c r="J739" s="57"/>
      <c r="K739" s="59"/>
      <c r="L739" s="59"/>
      <c r="M739" s="55"/>
      <c r="N739" s="55"/>
      <c r="O739" s="55"/>
      <c r="P739" s="58" t="e">
        <f t="shared" si="11"/>
        <v>#DIV/0!</v>
      </c>
      <c r="Q739" s="55"/>
      <c r="R739" s="57"/>
      <c r="S739" s="55"/>
    </row>
    <row r="740" spans="1:19" ht="18" x14ac:dyDescent="0.25">
      <c r="A740" s="55"/>
      <c r="B740" s="55"/>
      <c r="C740" s="55"/>
      <c r="D740" s="55"/>
      <c r="E740" s="55"/>
      <c r="F740" s="55"/>
      <c r="G740" s="55"/>
      <c r="H740" s="55"/>
      <c r="I740" s="73"/>
      <c r="J740" s="57"/>
      <c r="K740" s="59"/>
      <c r="L740" s="59"/>
      <c r="M740" s="55"/>
      <c r="N740" s="55"/>
      <c r="O740" s="55"/>
      <c r="P740" s="58" t="e">
        <f t="shared" si="11"/>
        <v>#DIV/0!</v>
      </c>
      <c r="Q740" s="55"/>
      <c r="R740" s="57"/>
      <c r="S740" s="55"/>
    </row>
    <row r="741" spans="1:19" ht="18" x14ac:dyDescent="0.25">
      <c r="A741" s="55"/>
      <c r="B741" s="55"/>
      <c r="C741" s="55"/>
      <c r="D741" s="55"/>
      <c r="E741" s="55"/>
      <c r="F741" s="55"/>
      <c r="G741" s="55"/>
      <c r="H741" s="55"/>
      <c r="I741" s="73"/>
      <c r="J741" s="57"/>
      <c r="K741" s="59"/>
      <c r="L741" s="59"/>
      <c r="M741" s="55"/>
      <c r="N741" s="55"/>
      <c r="O741" s="55"/>
      <c r="P741" s="58" t="e">
        <f t="shared" si="11"/>
        <v>#DIV/0!</v>
      </c>
      <c r="Q741" s="55"/>
      <c r="R741" s="57"/>
      <c r="S741" s="55"/>
    </row>
    <row r="742" spans="1:19" ht="18" x14ac:dyDescent="0.25">
      <c r="A742" s="55"/>
      <c r="B742" s="55"/>
      <c r="C742" s="55"/>
      <c r="D742" s="55"/>
      <c r="E742" s="55"/>
      <c r="F742" s="55"/>
      <c r="G742" s="55"/>
      <c r="H742" s="55"/>
      <c r="I742" s="73"/>
      <c r="J742" s="57"/>
      <c r="K742" s="59"/>
      <c r="L742" s="59"/>
      <c r="M742" s="55"/>
      <c r="N742" s="55"/>
      <c r="O742" s="55"/>
      <c r="P742" s="58" t="e">
        <f t="shared" si="11"/>
        <v>#DIV/0!</v>
      </c>
      <c r="Q742" s="55"/>
      <c r="R742" s="57"/>
      <c r="S742" s="55"/>
    </row>
    <row r="743" spans="1:19" ht="18" x14ac:dyDescent="0.25">
      <c r="A743" s="55"/>
      <c r="B743" s="55"/>
      <c r="C743" s="55"/>
      <c r="D743" s="55"/>
      <c r="E743" s="55"/>
      <c r="F743" s="55"/>
      <c r="G743" s="55"/>
      <c r="H743" s="55"/>
      <c r="I743" s="73"/>
      <c r="J743" s="57"/>
      <c r="K743" s="59"/>
      <c r="L743" s="59"/>
      <c r="M743" s="55"/>
      <c r="N743" s="55"/>
      <c r="O743" s="55"/>
      <c r="P743" s="58" t="e">
        <f t="shared" si="11"/>
        <v>#DIV/0!</v>
      </c>
      <c r="Q743" s="55"/>
      <c r="R743" s="57"/>
      <c r="S743" s="55"/>
    </row>
    <row r="744" spans="1:19" ht="18" x14ac:dyDescent="0.25">
      <c r="A744" s="55"/>
      <c r="B744" s="55"/>
      <c r="C744" s="55"/>
      <c r="D744" s="55"/>
      <c r="E744" s="55"/>
      <c r="F744" s="55"/>
      <c r="G744" s="55"/>
      <c r="H744" s="55"/>
      <c r="I744" s="73"/>
      <c r="J744" s="57"/>
      <c r="K744" s="59"/>
      <c r="L744" s="59"/>
      <c r="M744" s="55"/>
      <c r="N744" s="55"/>
      <c r="O744" s="55"/>
      <c r="P744" s="58" t="e">
        <f t="shared" si="11"/>
        <v>#DIV/0!</v>
      </c>
      <c r="Q744" s="55"/>
      <c r="R744" s="57"/>
      <c r="S744" s="55"/>
    </row>
    <row r="745" spans="1:19" ht="18" x14ac:dyDescent="0.25">
      <c r="A745" s="55"/>
      <c r="B745" s="55"/>
      <c r="C745" s="55"/>
      <c r="D745" s="55"/>
      <c r="E745" s="55"/>
      <c r="F745" s="55"/>
      <c r="G745" s="55"/>
      <c r="H745" s="55"/>
      <c r="I745" s="73"/>
      <c r="J745" s="57"/>
      <c r="K745" s="59"/>
      <c r="L745" s="59"/>
      <c r="M745" s="55"/>
      <c r="N745" s="55"/>
      <c r="O745" s="55"/>
      <c r="P745" s="58" t="e">
        <f t="shared" si="11"/>
        <v>#DIV/0!</v>
      </c>
      <c r="Q745" s="55"/>
      <c r="R745" s="57"/>
      <c r="S745" s="55"/>
    </row>
    <row r="746" spans="1:19" ht="18" x14ac:dyDescent="0.25">
      <c r="A746" s="55"/>
      <c r="B746" s="55"/>
      <c r="C746" s="55"/>
      <c r="D746" s="55"/>
      <c r="E746" s="55"/>
      <c r="F746" s="55"/>
      <c r="G746" s="55"/>
      <c r="H746" s="55"/>
      <c r="I746" s="73"/>
      <c r="J746" s="57"/>
      <c r="K746" s="59"/>
      <c r="L746" s="59"/>
      <c r="M746" s="55"/>
      <c r="N746" s="55"/>
      <c r="O746" s="55"/>
      <c r="P746" s="58" t="e">
        <f t="shared" si="11"/>
        <v>#DIV/0!</v>
      </c>
      <c r="Q746" s="55"/>
      <c r="R746" s="57"/>
      <c r="S746" s="55"/>
    </row>
    <row r="747" spans="1:19" ht="18" x14ac:dyDescent="0.25">
      <c r="A747" s="55"/>
      <c r="B747" s="55"/>
      <c r="C747" s="55"/>
      <c r="D747" s="55"/>
      <c r="E747" s="55"/>
      <c r="F747" s="55"/>
      <c r="G747" s="55"/>
      <c r="H747" s="55"/>
      <c r="I747" s="73"/>
      <c r="J747" s="57"/>
      <c r="K747" s="59"/>
      <c r="L747" s="59"/>
      <c r="M747" s="55"/>
      <c r="N747" s="55"/>
      <c r="O747" s="55"/>
      <c r="P747" s="58" t="e">
        <f t="shared" si="11"/>
        <v>#DIV/0!</v>
      </c>
      <c r="Q747" s="55"/>
      <c r="R747" s="57"/>
      <c r="S747" s="55"/>
    </row>
    <row r="748" spans="1:19" ht="18" x14ac:dyDescent="0.25">
      <c r="A748" s="55"/>
      <c r="B748" s="55"/>
      <c r="C748" s="55"/>
      <c r="D748" s="55"/>
      <c r="E748" s="55"/>
      <c r="F748" s="55"/>
      <c r="G748" s="55"/>
      <c r="H748" s="55"/>
      <c r="I748" s="73"/>
      <c r="J748" s="57"/>
      <c r="K748" s="59"/>
      <c r="L748" s="59"/>
      <c r="M748" s="55"/>
      <c r="N748" s="55"/>
      <c r="O748" s="55"/>
      <c r="P748" s="58" t="e">
        <f t="shared" ref="P748:P811" si="12">IF((O748/H748)&gt;100%,100%,(O748/H748))</f>
        <v>#DIV/0!</v>
      </c>
      <c r="Q748" s="55"/>
      <c r="R748" s="57"/>
      <c r="S748" s="55"/>
    </row>
    <row r="749" spans="1:19" ht="18" x14ac:dyDescent="0.25">
      <c r="A749" s="55"/>
      <c r="B749" s="55"/>
      <c r="C749" s="55"/>
      <c r="D749" s="55"/>
      <c r="E749" s="55"/>
      <c r="F749" s="55"/>
      <c r="G749" s="55"/>
      <c r="H749" s="55"/>
      <c r="I749" s="73"/>
      <c r="J749" s="57"/>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73"/>
      <c r="J750" s="57"/>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73"/>
      <c r="J751" s="57"/>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73"/>
      <c r="J752" s="57"/>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73"/>
      <c r="J753" s="57"/>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73"/>
      <c r="J754" s="57"/>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73"/>
      <c r="J755" s="57"/>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73"/>
      <c r="J756" s="57"/>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73"/>
      <c r="J757" s="57"/>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73"/>
      <c r="J758" s="57"/>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73"/>
      <c r="J759" s="57"/>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73"/>
      <c r="J760" s="57"/>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73"/>
      <c r="J761" s="57"/>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73"/>
      <c r="J762" s="57"/>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73"/>
      <c r="J763" s="57"/>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73"/>
      <c r="J764" s="57"/>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73"/>
      <c r="J765" s="57"/>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73"/>
      <c r="J766" s="57"/>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73"/>
      <c r="J767" s="57"/>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73"/>
      <c r="J768" s="57"/>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73"/>
      <c r="J769" s="57"/>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73"/>
      <c r="J770" s="57"/>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73"/>
      <c r="J771" s="57"/>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73"/>
      <c r="J772" s="57"/>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73"/>
      <c r="J773" s="57"/>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73"/>
      <c r="J774" s="57"/>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73"/>
      <c r="J775" s="57"/>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73"/>
      <c r="J776" s="57"/>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73"/>
      <c r="J777" s="57"/>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73"/>
      <c r="J778" s="57"/>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73"/>
      <c r="J779" s="57"/>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73"/>
      <c r="J780" s="57"/>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73"/>
      <c r="J781" s="57"/>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73"/>
      <c r="J782" s="57"/>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73"/>
      <c r="J783" s="57"/>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73"/>
      <c r="J784" s="57"/>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73"/>
      <c r="J785" s="57"/>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73"/>
      <c r="J786" s="57"/>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73"/>
      <c r="J787" s="57"/>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73"/>
      <c r="J788" s="57"/>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73"/>
      <c r="J789" s="57"/>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73"/>
      <c r="J790" s="57"/>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73"/>
      <c r="J791" s="57"/>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73"/>
      <c r="J792" s="57"/>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73"/>
      <c r="J793" s="57"/>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73"/>
      <c r="J794" s="57"/>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73"/>
      <c r="J795" s="57"/>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73"/>
      <c r="J796" s="57"/>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73"/>
      <c r="J797" s="57"/>
      <c r="K797" s="59"/>
      <c r="L797" s="59"/>
      <c r="M797" s="55"/>
      <c r="N797" s="55"/>
      <c r="O797" s="55"/>
      <c r="P797" s="58" t="e">
        <f t="shared" si="12"/>
        <v>#DIV/0!</v>
      </c>
      <c r="Q797" s="55"/>
      <c r="R797" s="57"/>
      <c r="S797" s="55"/>
    </row>
    <row r="798" spans="1:19" ht="18" x14ac:dyDescent="0.25">
      <c r="A798" s="55"/>
      <c r="B798" s="55"/>
      <c r="C798" s="55"/>
      <c r="D798" s="55"/>
      <c r="E798" s="55"/>
      <c r="F798" s="55"/>
      <c r="G798" s="55"/>
      <c r="H798" s="55"/>
      <c r="I798" s="73"/>
      <c r="J798" s="57"/>
      <c r="K798" s="59"/>
      <c r="L798" s="59"/>
      <c r="M798" s="55"/>
      <c r="N798" s="55"/>
      <c r="O798" s="55"/>
      <c r="P798" s="58" t="e">
        <f t="shared" si="12"/>
        <v>#DIV/0!</v>
      </c>
      <c r="Q798" s="55"/>
      <c r="R798" s="57"/>
      <c r="S798" s="55"/>
    </row>
    <row r="799" spans="1:19" ht="18" x14ac:dyDescent="0.25">
      <c r="A799" s="55"/>
      <c r="B799" s="55"/>
      <c r="C799" s="55"/>
      <c r="D799" s="55"/>
      <c r="E799" s="55"/>
      <c r="F799" s="55"/>
      <c r="G799" s="55"/>
      <c r="H799" s="55"/>
      <c r="I799" s="73"/>
      <c r="J799" s="57"/>
      <c r="K799" s="59"/>
      <c r="L799" s="59"/>
      <c r="M799" s="55"/>
      <c r="N799" s="55"/>
      <c r="O799" s="55"/>
      <c r="P799" s="58" t="e">
        <f t="shared" si="12"/>
        <v>#DIV/0!</v>
      </c>
      <c r="Q799" s="55"/>
      <c r="R799" s="57"/>
      <c r="S799" s="55"/>
    </row>
    <row r="800" spans="1:19" ht="18" x14ac:dyDescent="0.25">
      <c r="A800" s="55"/>
      <c r="B800" s="55"/>
      <c r="C800" s="55"/>
      <c r="D800" s="55"/>
      <c r="E800" s="55"/>
      <c r="F800" s="55"/>
      <c r="G800" s="55"/>
      <c r="H800" s="55"/>
      <c r="I800" s="73"/>
      <c r="J800" s="57"/>
      <c r="K800" s="59"/>
      <c r="L800" s="59"/>
      <c r="M800" s="55"/>
      <c r="N800" s="55"/>
      <c r="O800" s="55"/>
      <c r="P800" s="58" t="e">
        <f t="shared" si="12"/>
        <v>#DIV/0!</v>
      </c>
      <c r="Q800" s="55"/>
      <c r="R800" s="57"/>
      <c r="S800" s="55"/>
    </row>
    <row r="801" spans="1:19" ht="18" x14ac:dyDescent="0.25">
      <c r="A801" s="55"/>
      <c r="B801" s="55"/>
      <c r="C801" s="55"/>
      <c r="D801" s="55"/>
      <c r="E801" s="55"/>
      <c r="F801" s="55"/>
      <c r="G801" s="55"/>
      <c r="H801" s="55"/>
      <c r="I801" s="73"/>
      <c r="J801" s="57"/>
      <c r="K801" s="59"/>
      <c r="L801" s="59"/>
      <c r="M801" s="55"/>
      <c r="N801" s="55"/>
      <c r="O801" s="55"/>
      <c r="P801" s="58" t="e">
        <f t="shared" si="12"/>
        <v>#DIV/0!</v>
      </c>
      <c r="Q801" s="55"/>
      <c r="R801" s="57"/>
      <c r="S801" s="55"/>
    </row>
    <row r="802" spans="1:19" ht="18" x14ac:dyDescent="0.25">
      <c r="A802" s="55"/>
      <c r="B802" s="55"/>
      <c r="C802" s="55"/>
      <c r="D802" s="55"/>
      <c r="E802" s="55"/>
      <c r="F802" s="55"/>
      <c r="G802" s="55"/>
      <c r="H802" s="55"/>
      <c r="I802" s="73"/>
      <c r="J802" s="57"/>
      <c r="K802" s="59"/>
      <c r="L802" s="59"/>
      <c r="M802" s="55"/>
      <c r="N802" s="55"/>
      <c r="O802" s="55"/>
      <c r="P802" s="58" t="e">
        <f t="shared" si="12"/>
        <v>#DIV/0!</v>
      </c>
      <c r="Q802" s="55"/>
      <c r="R802" s="57"/>
      <c r="S802" s="55"/>
    </row>
    <row r="803" spans="1:19" ht="18" x14ac:dyDescent="0.25">
      <c r="A803" s="55"/>
      <c r="B803" s="55"/>
      <c r="C803" s="55"/>
      <c r="D803" s="55"/>
      <c r="E803" s="55"/>
      <c r="F803" s="55"/>
      <c r="G803" s="55"/>
      <c r="H803" s="55"/>
      <c r="I803" s="73"/>
      <c r="J803" s="57"/>
      <c r="K803" s="59"/>
      <c r="L803" s="59"/>
      <c r="M803" s="55"/>
      <c r="N803" s="55"/>
      <c r="O803" s="55"/>
      <c r="P803" s="58" t="e">
        <f t="shared" si="12"/>
        <v>#DIV/0!</v>
      </c>
      <c r="Q803" s="55"/>
      <c r="R803" s="57"/>
      <c r="S803" s="55"/>
    </row>
    <row r="804" spans="1:19" ht="18" x14ac:dyDescent="0.25">
      <c r="A804" s="55"/>
      <c r="B804" s="55"/>
      <c r="C804" s="55"/>
      <c r="D804" s="55"/>
      <c r="E804" s="55"/>
      <c r="F804" s="55"/>
      <c r="G804" s="55"/>
      <c r="H804" s="55"/>
      <c r="I804" s="73"/>
      <c r="J804" s="57"/>
      <c r="K804" s="59"/>
      <c r="L804" s="59"/>
      <c r="M804" s="55"/>
      <c r="N804" s="55"/>
      <c r="O804" s="55"/>
      <c r="P804" s="58" t="e">
        <f t="shared" si="12"/>
        <v>#DIV/0!</v>
      </c>
      <c r="Q804" s="55"/>
      <c r="R804" s="57"/>
      <c r="S804" s="55"/>
    </row>
    <row r="805" spans="1:19" ht="18" x14ac:dyDescent="0.25">
      <c r="A805" s="55"/>
      <c r="B805" s="55"/>
      <c r="C805" s="55"/>
      <c r="D805" s="55"/>
      <c r="E805" s="55"/>
      <c r="F805" s="55"/>
      <c r="G805" s="55"/>
      <c r="H805" s="55"/>
      <c r="I805" s="73"/>
      <c r="J805" s="57"/>
      <c r="K805" s="59"/>
      <c r="L805" s="59"/>
      <c r="M805" s="55"/>
      <c r="N805" s="55"/>
      <c r="O805" s="55"/>
      <c r="P805" s="58" t="e">
        <f t="shared" si="12"/>
        <v>#DIV/0!</v>
      </c>
      <c r="Q805" s="55"/>
      <c r="R805" s="57"/>
      <c r="S805" s="55"/>
    </row>
    <row r="806" spans="1:19" ht="18" x14ac:dyDescent="0.25">
      <c r="A806" s="55"/>
      <c r="B806" s="55"/>
      <c r="C806" s="55"/>
      <c r="D806" s="55"/>
      <c r="E806" s="55"/>
      <c r="F806" s="55"/>
      <c r="G806" s="55"/>
      <c r="H806" s="55"/>
      <c r="I806" s="73"/>
      <c r="J806" s="57"/>
      <c r="K806" s="59"/>
      <c r="L806" s="59"/>
      <c r="M806" s="55"/>
      <c r="N806" s="55"/>
      <c r="O806" s="55"/>
      <c r="P806" s="58" t="e">
        <f t="shared" si="12"/>
        <v>#DIV/0!</v>
      </c>
      <c r="Q806" s="55"/>
      <c r="R806" s="57"/>
      <c r="S806" s="55"/>
    </row>
    <row r="807" spans="1:19" ht="18" x14ac:dyDescent="0.25">
      <c r="A807" s="55"/>
      <c r="B807" s="55"/>
      <c r="C807" s="55"/>
      <c r="D807" s="55"/>
      <c r="E807" s="55"/>
      <c r="F807" s="55"/>
      <c r="G807" s="55"/>
      <c r="H807" s="55"/>
      <c r="I807" s="73"/>
      <c r="J807" s="57"/>
      <c r="K807" s="59"/>
      <c r="L807" s="59"/>
      <c r="M807" s="55"/>
      <c r="N807" s="55"/>
      <c r="O807" s="55"/>
      <c r="P807" s="58" t="e">
        <f t="shared" si="12"/>
        <v>#DIV/0!</v>
      </c>
      <c r="Q807" s="55"/>
      <c r="R807" s="57"/>
      <c r="S807" s="55"/>
    </row>
    <row r="808" spans="1:19" ht="18" x14ac:dyDescent="0.25">
      <c r="A808" s="55"/>
      <c r="B808" s="55"/>
      <c r="C808" s="55"/>
      <c r="D808" s="55"/>
      <c r="E808" s="55"/>
      <c r="F808" s="55"/>
      <c r="G808" s="55"/>
      <c r="H808" s="55"/>
      <c r="I808" s="73"/>
      <c r="J808" s="57"/>
      <c r="K808" s="59"/>
      <c r="L808" s="59"/>
      <c r="M808" s="55"/>
      <c r="N808" s="55"/>
      <c r="O808" s="55"/>
      <c r="P808" s="58" t="e">
        <f t="shared" si="12"/>
        <v>#DIV/0!</v>
      </c>
      <c r="Q808" s="55"/>
      <c r="R808" s="57"/>
      <c r="S808" s="55"/>
    </row>
    <row r="809" spans="1:19" ht="18" x14ac:dyDescent="0.25">
      <c r="A809" s="55"/>
      <c r="B809" s="55"/>
      <c r="C809" s="55"/>
      <c r="D809" s="55"/>
      <c r="E809" s="55"/>
      <c r="F809" s="55"/>
      <c r="G809" s="55"/>
      <c r="H809" s="55"/>
      <c r="I809" s="73"/>
      <c r="J809" s="57"/>
      <c r="K809" s="59"/>
      <c r="L809" s="59"/>
      <c r="M809" s="55"/>
      <c r="N809" s="55"/>
      <c r="O809" s="55"/>
      <c r="P809" s="58" t="e">
        <f t="shared" si="12"/>
        <v>#DIV/0!</v>
      </c>
      <c r="Q809" s="55"/>
      <c r="R809" s="57"/>
      <c r="S809" s="55"/>
    </row>
    <row r="810" spans="1:19" ht="18" x14ac:dyDescent="0.25">
      <c r="A810" s="55"/>
      <c r="B810" s="55"/>
      <c r="C810" s="55"/>
      <c r="D810" s="55"/>
      <c r="E810" s="55"/>
      <c r="F810" s="55"/>
      <c r="G810" s="55"/>
      <c r="H810" s="55"/>
      <c r="I810" s="73"/>
      <c r="J810" s="57"/>
      <c r="K810" s="59"/>
      <c r="L810" s="59"/>
      <c r="M810" s="55"/>
      <c r="N810" s="55"/>
      <c r="O810" s="55"/>
      <c r="P810" s="58" t="e">
        <f t="shared" si="12"/>
        <v>#DIV/0!</v>
      </c>
      <c r="Q810" s="55"/>
      <c r="R810" s="57"/>
      <c r="S810" s="55"/>
    </row>
    <row r="811" spans="1:19" ht="18" x14ac:dyDescent="0.25">
      <c r="A811" s="55"/>
      <c r="B811" s="55"/>
      <c r="C811" s="55"/>
      <c r="D811" s="55"/>
      <c r="E811" s="55"/>
      <c r="F811" s="55"/>
      <c r="G811" s="55"/>
      <c r="H811" s="55"/>
      <c r="I811" s="73"/>
      <c r="J811" s="57"/>
      <c r="K811" s="59"/>
      <c r="L811" s="59"/>
      <c r="M811" s="55"/>
      <c r="N811" s="55"/>
      <c r="O811" s="55"/>
      <c r="P811" s="58" t="e">
        <f t="shared" si="12"/>
        <v>#DIV/0!</v>
      </c>
      <c r="Q811" s="55"/>
      <c r="R811" s="57"/>
      <c r="S811" s="55"/>
    </row>
    <row r="812" spans="1:19" ht="18" x14ac:dyDescent="0.25">
      <c r="A812" s="55"/>
      <c r="B812" s="55"/>
      <c r="C812" s="55"/>
      <c r="D812" s="55"/>
      <c r="E812" s="55"/>
      <c r="F812" s="55"/>
      <c r="G812" s="55"/>
      <c r="H812" s="55"/>
      <c r="I812" s="73"/>
      <c r="J812" s="57"/>
      <c r="K812" s="59"/>
      <c r="L812" s="59"/>
      <c r="M812" s="55"/>
      <c r="N812" s="55"/>
      <c r="O812" s="55"/>
      <c r="P812" s="58" t="e">
        <f t="shared" ref="P812:P865" si="13">IF((O812/H812)&gt;100%,100%,(O812/H812))</f>
        <v>#DIV/0!</v>
      </c>
      <c r="Q812" s="55"/>
      <c r="R812" s="57"/>
      <c r="S812" s="55"/>
    </row>
    <row r="813" spans="1:19" ht="18" x14ac:dyDescent="0.25">
      <c r="A813" s="55"/>
      <c r="B813" s="55"/>
      <c r="C813" s="55"/>
      <c r="D813" s="55"/>
      <c r="E813" s="55"/>
      <c r="F813" s="55"/>
      <c r="G813" s="55"/>
      <c r="H813" s="55"/>
      <c r="I813" s="73"/>
      <c r="J813" s="57"/>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73"/>
      <c r="J814" s="57"/>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73"/>
      <c r="J815" s="57"/>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73"/>
      <c r="J816" s="57"/>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73"/>
      <c r="J817" s="57"/>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73"/>
      <c r="J818" s="57"/>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73"/>
      <c r="J819" s="57"/>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73"/>
      <c r="J820" s="57"/>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73"/>
      <c r="J821" s="57"/>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73"/>
      <c r="J822" s="57"/>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73"/>
      <c r="J823" s="57"/>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73"/>
      <c r="J824" s="57"/>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73"/>
      <c r="J825" s="57"/>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73"/>
      <c r="J826" s="57"/>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73"/>
      <c r="J827" s="57"/>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73"/>
      <c r="J828" s="57"/>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73"/>
      <c r="J829" s="57"/>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73"/>
      <c r="J830" s="57"/>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73"/>
      <c r="J831" s="57"/>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73"/>
      <c r="J832" s="57"/>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73"/>
      <c r="J833" s="57"/>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73"/>
      <c r="J834" s="57"/>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73"/>
      <c r="J835" s="57"/>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73"/>
      <c r="J836" s="57"/>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73"/>
      <c r="J837" s="57"/>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73"/>
      <c r="J838" s="57"/>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73"/>
      <c r="J839" s="57"/>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73"/>
      <c r="J840" s="57"/>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73"/>
      <c r="J841" s="57"/>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73"/>
      <c r="J842" s="57"/>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73"/>
      <c r="J843" s="57"/>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73"/>
      <c r="J844" s="57"/>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73"/>
      <c r="J845" s="57"/>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73"/>
      <c r="J846" s="57"/>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73"/>
      <c r="J847" s="57"/>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73"/>
      <c r="J848" s="57"/>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73"/>
      <c r="J849" s="57"/>
      <c r="K849" s="59"/>
      <c r="L849" s="59"/>
      <c r="M849" s="55"/>
      <c r="N849" s="55"/>
      <c r="O849" s="55"/>
      <c r="P849" s="58" t="e">
        <f t="shared" si="13"/>
        <v>#DIV/0!</v>
      </c>
      <c r="Q849" s="55"/>
      <c r="R849" s="57"/>
      <c r="S849" s="55"/>
    </row>
    <row r="850" spans="1:19" ht="33" customHeight="1" x14ac:dyDescent="0.25">
      <c r="A850" s="55"/>
      <c r="B850" s="55"/>
      <c r="C850" s="55"/>
      <c r="D850" s="55"/>
      <c r="E850" s="55"/>
      <c r="F850" s="55"/>
      <c r="G850" s="55"/>
      <c r="H850" s="55"/>
      <c r="I850" s="73"/>
      <c r="J850" s="57"/>
      <c r="K850" s="59"/>
      <c r="L850" s="59"/>
      <c r="M850" s="55"/>
      <c r="N850" s="55"/>
      <c r="O850" s="55"/>
      <c r="P850" s="58" t="e">
        <f t="shared" si="13"/>
        <v>#DIV/0!</v>
      </c>
      <c r="Q850" s="55"/>
      <c r="R850" s="57"/>
      <c r="S850" s="55"/>
    </row>
    <row r="851" spans="1:19" ht="33" customHeight="1" x14ac:dyDescent="0.25">
      <c r="A851" s="55"/>
      <c r="B851" s="55"/>
      <c r="C851" s="55"/>
      <c r="D851" s="55"/>
      <c r="E851" s="55"/>
      <c r="F851" s="55"/>
      <c r="G851" s="55"/>
      <c r="H851" s="55"/>
      <c r="I851" s="73"/>
      <c r="J851" s="57"/>
      <c r="K851" s="59"/>
      <c r="L851" s="59"/>
      <c r="M851" s="55"/>
      <c r="N851" s="55"/>
      <c r="O851" s="55"/>
      <c r="P851" s="58" t="e">
        <f t="shared" si="13"/>
        <v>#DIV/0!</v>
      </c>
      <c r="Q851" s="55"/>
      <c r="R851" s="57"/>
      <c r="S851" s="55"/>
    </row>
    <row r="852" spans="1:19" ht="33" customHeight="1" x14ac:dyDescent="0.25">
      <c r="A852" s="55"/>
      <c r="B852" s="55"/>
      <c r="C852" s="55"/>
      <c r="D852" s="55"/>
      <c r="E852" s="55"/>
      <c r="F852" s="55"/>
      <c r="G852" s="55"/>
      <c r="H852" s="55"/>
      <c r="I852" s="73"/>
      <c r="J852" s="57"/>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73"/>
      <c r="J853" s="57"/>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73"/>
      <c r="J854" s="57"/>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73"/>
      <c r="J855" s="57"/>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73"/>
      <c r="J856" s="57"/>
      <c r="K856" s="59"/>
      <c r="L856" s="59"/>
      <c r="M856" s="55"/>
      <c r="N856" s="55"/>
      <c r="O856" s="55"/>
      <c r="P856" s="58" t="e">
        <f t="shared" si="13"/>
        <v>#DIV/0!</v>
      </c>
      <c r="Q856" s="55"/>
      <c r="R856" s="57"/>
      <c r="S856" s="55"/>
    </row>
    <row r="857" spans="1:19" ht="18" x14ac:dyDescent="0.25">
      <c r="A857" s="55"/>
      <c r="B857" s="55"/>
      <c r="C857" s="55"/>
      <c r="D857" s="55"/>
      <c r="E857" s="55"/>
      <c r="F857" s="55"/>
      <c r="G857" s="55"/>
      <c r="H857" s="55"/>
      <c r="I857" s="73"/>
      <c r="J857" s="57"/>
      <c r="K857" s="59"/>
      <c r="L857" s="59"/>
      <c r="M857" s="55"/>
      <c r="N857" s="55"/>
      <c r="O857" s="55"/>
      <c r="P857" s="58" t="e">
        <f t="shared" si="13"/>
        <v>#DIV/0!</v>
      </c>
      <c r="Q857" s="55"/>
      <c r="R857" s="57"/>
      <c r="S857" s="55"/>
    </row>
    <row r="858" spans="1:19" ht="18" x14ac:dyDescent="0.25">
      <c r="A858" s="55"/>
      <c r="B858" s="55"/>
      <c r="C858" s="55"/>
      <c r="D858" s="55"/>
      <c r="E858" s="55"/>
      <c r="F858" s="55"/>
      <c r="G858" s="55"/>
      <c r="H858" s="55"/>
      <c r="I858" s="73"/>
      <c r="J858" s="57"/>
      <c r="K858" s="59"/>
      <c r="L858" s="59"/>
      <c r="M858" s="55"/>
      <c r="N858" s="55"/>
      <c r="O858" s="55"/>
      <c r="P858" s="58" t="e">
        <f t="shared" si="13"/>
        <v>#DIV/0!</v>
      </c>
      <c r="Q858" s="55"/>
      <c r="R858" s="57"/>
      <c r="S858" s="55"/>
    </row>
    <row r="859" spans="1:19" ht="18" x14ac:dyDescent="0.25">
      <c r="A859" s="55"/>
      <c r="B859" s="55"/>
      <c r="C859" s="55"/>
      <c r="D859" s="55"/>
      <c r="E859" s="55"/>
      <c r="F859" s="55"/>
      <c r="G859" s="55"/>
      <c r="H859" s="55"/>
      <c r="I859" s="73"/>
      <c r="J859" s="57"/>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73"/>
      <c r="J860" s="57">
        <v>46178</v>
      </c>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73"/>
      <c r="J861" s="57">
        <v>46179</v>
      </c>
      <c r="K861" s="59"/>
      <c r="L861" s="59"/>
      <c r="M861" s="55"/>
      <c r="N861" s="55"/>
      <c r="O861" s="55"/>
      <c r="P861" s="58" t="e">
        <f t="shared" si="13"/>
        <v>#DIV/0!</v>
      </c>
      <c r="Q861" s="55"/>
      <c r="R861" s="57"/>
      <c r="S861" s="55"/>
    </row>
    <row r="862" spans="1:19" ht="18" x14ac:dyDescent="0.25">
      <c r="A862" s="55"/>
      <c r="B862" s="55"/>
      <c r="C862" s="55"/>
      <c r="D862" s="55"/>
      <c r="E862" s="55"/>
      <c r="F862" s="55"/>
      <c r="G862" s="55"/>
      <c r="H862" s="55"/>
      <c r="I862" s="73"/>
      <c r="J862" s="57">
        <v>46180</v>
      </c>
      <c r="K862" s="59"/>
      <c r="L862" s="59"/>
      <c r="M862" s="55"/>
      <c r="N862" s="55"/>
      <c r="O862" s="55"/>
      <c r="P862" s="58" t="e">
        <f t="shared" si="13"/>
        <v>#DIV/0!</v>
      </c>
      <c r="Q862" s="55"/>
      <c r="R862" s="57"/>
      <c r="S862" s="55"/>
    </row>
    <row r="863" spans="1:19" ht="18" x14ac:dyDescent="0.25">
      <c r="A863" s="55"/>
      <c r="B863" s="55"/>
      <c r="C863" s="55"/>
      <c r="D863" s="55"/>
      <c r="E863" s="55"/>
      <c r="F863" s="55"/>
      <c r="G863" s="55"/>
      <c r="H863" s="55"/>
      <c r="I863" s="73"/>
      <c r="J863" s="57">
        <v>46181</v>
      </c>
      <c r="K863" s="59"/>
      <c r="L863" s="59"/>
      <c r="M863" s="55"/>
      <c r="N863" s="55"/>
      <c r="O863" s="55"/>
      <c r="P863" s="58" t="e">
        <f t="shared" si="13"/>
        <v>#DIV/0!</v>
      </c>
      <c r="Q863" s="55"/>
      <c r="R863" s="57"/>
      <c r="S863" s="55"/>
    </row>
    <row r="864" spans="1:19" ht="18" x14ac:dyDescent="0.25">
      <c r="A864" s="55"/>
      <c r="B864" s="55"/>
      <c r="C864" s="55"/>
      <c r="D864" s="55"/>
      <c r="E864" s="55"/>
      <c r="F864" s="55"/>
      <c r="G864" s="55"/>
      <c r="H864" s="55"/>
      <c r="I864" s="73"/>
      <c r="J864" s="57">
        <v>46182</v>
      </c>
      <c r="K864" s="59"/>
      <c r="L864" s="59"/>
      <c r="M864" s="55"/>
      <c r="N864" s="55"/>
      <c r="O864" s="55"/>
      <c r="P864" s="58" t="e">
        <f t="shared" si="13"/>
        <v>#DIV/0!</v>
      </c>
      <c r="Q864" s="55"/>
      <c r="R864" s="57"/>
      <c r="S864" s="55"/>
    </row>
    <row r="865" spans="1:19" ht="18" x14ac:dyDescent="0.25">
      <c r="A865" s="55"/>
      <c r="B865" s="55"/>
      <c r="C865" s="55"/>
      <c r="D865" s="55"/>
      <c r="E865" s="55"/>
      <c r="F865" s="55"/>
      <c r="G865" s="55"/>
      <c r="H865" s="55"/>
      <c r="I865" s="73"/>
      <c r="J865" s="57">
        <v>46183</v>
      </c>
      <c r="K865" s="59"/>
      <c r="L865" s="59"/>
      <c r="M865" s="55"/>
      <c r="N865" s="55"/>
      <c r="O865" s="55"/>
      <c r="P865" s="58" t="e">
        <f t="shared" si="13"/>
        <v>#DIV/0!</v>
      </c>
      <c r="Q865" s="55"/>
      <c r="R865" s="57"/>
      <c r="S865" s="55"/>
    </row>
  </sheetData>
  <sheetProtection algorithmName="SHA-512" hashValue="1ABi2yeo1lDIEgTqHpNQLC62dBScrbT7GcGLhpSL9+kkZ1W6TtfdTXWvP35RlXUj/CC4Beh4KtcviDG+7uMVlw==" saltValue="IM4TgmtXQZ1XL/8wcuajgw=="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65">
    <cfRule type="containsErrors" dxfId="6" priority="17">
      <formula>ISERROR(P9)</formula>
    </cfRule>
  </conditionalFormatting>
  <conditionalFormatting sqref="P19">
    <cfRule type="containsErrors" dxfId="5" priority="14">
      <formula>ISERROR(P19)</formula>
    </cfRule>
  </conditionalFormatting>
  <conditionalFormatting sqref="P20">
    <cfRule type="containsErrors" dxfId="4" priority="13">
      <formula>ISERROR(P20)</formula>
    </cfRule>
  </conditionalFormatting>
  <conditionalFormatting sqref="P21">
    <cfRule type="containsErrors" dxfId="3" priority="12">
      <formula>ISERROR(P21)</formula>
    </cfRule>
  </conditionalFormatting>
  <conditionalFormatting sqref="P22">
    <cfRule type="containsErrors" dxfId="2" priority="10">
      <formula>ISERROR(P22)</formula>
    </cfRule>
  </conditionalFormatting>
  <conditionalFormatting sqref="P23">
    <cfRule type="containsErrors" dxfId="1" priority="9">
      <formula>ISERROR(P23)</formula>
    </cfRule>
  </conditionalFormatting>
  <conditionalFormatting sqref="P24">
    <cfRule type="containsErrors" dxfId="0" priority="7">
      <formula>ISERROR(P24)</formula>
    </cfRule>
  </conditionalFormatting>
  <dataValidations count="12">
    <dataValidation type="date" allowBlank="1" showInputMessage="1" showErrorMessage="1" error="la fecha debe estar entre el 09 de enero de 2023 y el 29 de diciembre de 2023" sqref="K11 K861:K865" xr:uid="{00000000-0002-0000-0100-000000000000}">
      <formula1>44935</formula1>
      <formula2>45289</formula2>
    </dataValidation>
    <dataValidation type="decimal" operator="lessThanOrEqual" allowBlank="1" showInputMessage="1" showErrorMessage="1" sqref="O9:O17 O25:O865" xr:uid="{00000000-0002-0000-0100-000001000000}">
      <formula1>H9</formula1>
    </dataValidation>
    <dataValidation type="date" allowBlank="1" showInputMessage="1" showErrorMessage="1" error="la fecha debe estar entre el 09 de enero de 2023 y el 29 de diciembre de 2023" sqref="J19:K860" xr:uid="{479FA00D-16D1-43E8-878E-8BE7800ED70C}">
      <formula1>45300</formula1>
      <formula2>45655</formula2>
    </dataValidation>
    <dataValidation allowBlank="1" sqref="G19:G21" xr:uid="{02B94924-EE36-441E-B1AA-66B1D1430966}"/>
    <dataValidation operator="lessThanOrEqual" allowBlank="1" showInputMessage="1" showErrorMessage="1" sqref="O18:O24" xr:uid="{00000000-0002-0000-0100-000002000000}"/>
    <dataValidation type="list" allowBlank="1" sqref="E9:F865" xr:uid="{00000000-0002-0000-0100-000003000000}">
      <formula1>INDIRECT(D9)</formula1>
    </dataValidation>
    <dataValidation type="list" showInputMessage="1" showErrorMessage="1" sqref="R9:R865" xr:uid="{00000000-0002-0000-0100-000004000000}">
      <formula1>PERIODO_DE_SEGUIMIENTO</formula1>
    </dataValidation>
    <dataValidation type="list" allowBlank="1" showErrorMessage="1" sqref="B9:B865" xr:uid="{00000000-0002-0000-0100-000005000000}">
      <formula1>COMPONENTE_GESTION</formula1>
    </dataValidation>
    <dataValidation type="list" allowBlank="1" showErrorMessage="1" sqref="C9:D865" xr:uid="{00000000-0002-0000-0100-000006000000}">
      <formula1>INDIRECT(B9)</formula1>
    </dataValidation>
    <dataValidation type="decimal" allowBlank="1" showInputMessage="1" showErrorMessage="1" sqref="P9:P865" xr:uid="{00000000-0002-0000-0100-000007000000}">
      <formula1>0</formula1>
      <formula2>1</formula2>
    </dataValidation>
    <dataValidation type="decimal" operator="greaterThan" allowBlank="1" showInputMessage="1" showErrorMessage="1" sqref="H9:H864" xr:uid="{00000000-0002-0000-0100-000008000000}">
      <formula1>0</formula1>
    </dataValidation>
    <dataValidation type="list" allowBlank="1" showInputMessage="1" showErrorMessage="1" sqref="M9:M1048576" xr:uid="{00000000-0002-0000-0100-000009000000}">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A000000}">
          <x14:formula1>
            <xm:f>'Hoja 2'!$AS$5:$AS$67</xm:f>
          </x14:formula1>
          <xm:sqref>A9:A1048576</xm:sqref>
        </x14:dataValidation>
        <x14:dataValidation type="list" allowBlank="1" showInputMessage="1" showErrorMessage="1" error="la fecha debe estar entre el 09 de enero de 2023 y el 29 de diciembre de 2023" xr:uid="{00000000-0002-0000-0100-00000B000000}">
          <x14:formula1>
            <xm:f>'Hoja 2'!$AU$5:$AU$6</xm:f>
          </x14:formula1>
          <xm:sqref>L9:L18 L25:L1048576</xm:sqref>
        </x14:dataValidation>
        <x14:dataValidation type="list" allowBlank="1" showInputMessage="1" showErrorMessage="1" error="la fecha debe estar entre el 09 de enero de 2023 y el 29 de diciembre de 2023" xr:uid="{134F84E1-A1BE-4DCF-A57C-FC6AF9B9E439}">
          <x14:formula1>
            <xm:f>'D:\JESLY\2024\PLAN DE ACCIÓN\Plan Anticorrupción y Atención al Ciudadano\[Plan Anticorrupción y Atención al Ciudadano V2.xlsx]Hoja 2'!#REF!</xm:f>
          </x14:formula1>
          <xm:sqref>L19:L24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0" t="s">
        <v>27</v>
      </c>
      <c r="B2" s="49" t="s">
        <v>237</v>
      </c>
      <c r="C2" s="141" t="s">
        <v>77</v>
      </c>
      <c r="D2" s="141"/>
      <c r="E2" s="141"/>
      <c r="F2" s="141"/>
    </row>
    <row r="3" spans="1:47" ht="27.75" customHeight="1" x14ac:dyDescent="0.25">
      <c r="A3" s="140"/>
      <c r="B3" s="140" t="s">
        <v>81</v>
      </c>
      <c r="C3" s="140" t="s">
        <v>78</v>
      </c>
      <c r="D3" s="140" t="s">
        <v>2</v>
      </c>
      <c r="E3" s="140" t="s">
        <v>79</v>
      </c>
      <c r="F3" s="140" t="s">
        <v>80</v>
      </c>
      <c r="G3" s="140" t="s">
        <v>334</v>
      </c>
      <c r="H3" s="140" t="s">
        <v>28</v>
      </c>
      <c r="I3" s="140" t="s">
        <v>82</v>
      </c>
      <c r="J3" s="140" t="s">
        <v>83</v>
      </c>
      <c r="K3" s="140" t="s">
        <v>90</v>
      </c>
      <c r="L3" s="140" t="s">
        <v>91</v>
      </c>
      <c r="M3" s="140" t="s">
        <v>84</v>
      </c>
      <c r="N3" s="140" t="s">
        <v>85</v>
      </c>
      <c r="O3" s="140" t="s">
        <v>86</v>
      </c>
      <c r="P3" s="140" t="s">
        <v>87</v>
      </c>
      <c r="Q3" s="140" t="s">
        <v>88</v>
      </c>
      <c r="R3" s="140" t="s">
        <v>89</v>
      </c>
      <c r="S3" s="140" t="s">
        <v>96</v>
      </c>
      <c r="T3" s="140" t="s">
        <v>98</v>
      </c>
      <c r="U3" s="140" t="s">
        <v>99</v>
      </c>
      <c r="V3" s="140" t="s">
        <v>95</v>
      </c>
      <c r="W3" s="140" t="s">
        <v>113</v>
      </c>
      <c r="X3" s="140" t="s">
        <v>114</v>
      </c>
      <c r="Y3" s="140" t="s">
        <v>97</v>
      </c>
      <c r="Z3" s="140" t="s">
        <v>231</v>
      </c>
      <c r="AA3" s="140" t="s">
        <v>232</v>
      </c>
      <c r="AB3" s="140" t="s">
        <v>29</v>
      </c>
      <c r="AC3" s="140" t="s">
        <v>190</v>
      </c>
      <c r="AD3" s="140" t="s">
        <v>192</v>
      </c>
      <c r="AF3" s="140" t="s">
        <v>193</v>
      </c>
      <c r="AH3" s="140" t="s">
        <v>194</v>
      </c>
      <c r="AJ3" s="140" t="s">
        <v>195</v>
      </c>
      <c r="AL3" s="140" t="s">
        <v>196</v>
      </c>
      <c r="AN3" s="140" t="s">
        <v>197</v>
      </c>
      <c r="AO3" s="140" t="s">
        <v>191</v>
      </c>
      <c r="AP3" s="140" t="s">
        <v>189</v>
      </c>
      <c r="AR3" s="140" t="s">
        <v>238</v>
      </c>
      <c r="AS3" s="140" t="s">
        <v>252</v>
      </c>
      <c r="AT3" s="140" t="s">
        <v>261</v>
      </c>
      <c r="AU3" s="139" t="s">
        <v>262</v>
      </c>
    </row>
    <row r="4" spans="1:47"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F4" s="140"/>
      <c r="AH4" s="140"/>
      <c r="AJ4" s="140"/>
      <c r="AL4" s="140"/>
      <c r="AN4" s="140"/>
      <c r="AO4" s="140"/>
      <c r="AP4" s="140"/>
      <c r="AR4" s="140"/>
      <c r="AS4" s="140"/>
      <c r="AT4" s="140"/>
      <c r="AU4" s="139"/>
    </row>
    <row r="5" spans="1:47" ht="102" x14ac:dyDescent="0.25">
      <c r="A5" s="1" t="s">
        <v>11</v>
      </c>
      <c r="B5" s="1" t="s">
        <v>30</v>
      </c>
      <c r="C5" s="62" t="s">
        <v>257</v>
      </c>
      <c r="D5" s="62" t="s">
        <v>258</v>
      </c>
      <c r="E5" s="67"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3" t="s">
        <v>265</v>
      </c>
      <c r="D6" s="62" t="s">
        <v>259</v>
      </c>
      <c r="E6" s="67"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4" t="s">
        <v>328</v>
      </c>
      <c r="D7" s="62" t="s">
        <v>260</v>
      </c>
      <c r="E7" s="67"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6" t="s">
        <v>331</v>
      </c>
      <c r="D8" s="63" t="s">
        <v>327</v>
      </c>
      <c r="E8" s="67"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4" t="s">
        <v>329</v>
      </c>
      <c r="E9" s="67"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4" t="s">
        <v>330</v>
      </c>
      <c r="E10" s="67"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5" t="s">
        <v>332</v>
      </c>
      <c r="E11" s="67"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5" t="s">
        <v>333</v>
      </c>
      <c r="E12" s="67"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7"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68"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68" t="s">
        <v>347</v>
      </c>
      <c r="F15" s="50" t="s">
        <v>569</v>
      </c>
      <c r="T15" s="1" t="s">
        <v>108</v>
      </c>
      <c r="U15" s="1" t="s">
        <v>677</v>
      </c>
      <c r="Y15" s="1" t="s">
        <v>491</v>
      </c>
      <c r="Z15" s="1" t="s">
        <v>122</v>
      </c>
      <c r="AA15" s="1" t="s">
        <v>388</v>
      </c>
      <c r="AS15" s="1" t="s">
        <v>280</v>
      </c>
    </row>
    <row r="16" spans="1:47" ht="76.5" x14ac:dyDescent="0.25">
      <c r="A16" s="1" t="s">
        <v>17</v>
      </c>
      <c r="C16" s="50"/>
      <c r="D16" s="50"/>
      <c r="E16" s="68" t="s">
        <v>363</v>
      </c>
      <c r="F16" s="50" t="s">
        <v>570</v>
      </c>
      <c r="U16" s="1" t="s">
        <v>387</v>
      </c>
      <c r="Y16" s="1" t="s">
        <v>390</v>
      </c>
      <c r="Z16" s="1" t="s">
        <v>492</v>
      </c>
      <c r="AA16" s="1" t="s">
        <v>389</v>
      </c>
      <c r="AS16" s="1" t="s">
        <v>281</v>
      </c>
    </row>
    <row r="17" spans="1:45" ht="63.75" x14ac:dyDescent="0.25">
      <c r="A17" s="1" t="s">
        <v>18</v>
      </c>
      <c r="C17" s="50"/>
      <c r="D17" s="50"/>
      <c r="E17" s="68" t="s">
        <v>348</v>
      </c>
      <c r="F17" s="50" t="s">
        <v>571</v>
      </c>
      <c r="Y17" s="1" t="s">
        <v>143</v>
      </c>
      <c r="Z17" s="1" t="s">
        <v>123</v>
      </c>
      <c r="AA17" s="1" t="s">
        <v>391</v>
      </c>
      <c r="AS17" s="1" t="s">
        <v>282</v>
      </c>
    </row>
    <row r="18" spans="1:45" ht="140.25" x14ac:dyDescent="0.25">
      <c r="A18" s="1" t="s">
        <v>19</v>
      </c>
      <c r="C18" s="50"/>
      <c r="D18" s="50"/>
      <c r="E18" s="68" t="s">
        <v>349</v>
      </c>
      <c r="F18" s="50" t="s">
        <v>572</v>
      </c>
      <c r="Y18" s="1" t="s">
        <v>493</v>
      </c>
      <c r="Z18" s="1" t="s">
        <v>494</v>
      </c>
      <c r="AA18" s="1" t="s">
        <v>392</v>
      </c>
      <c r="AS18" s="1" t="s">
        <v>283</v>
      </c>
    </row>
    <row r="19" spans="1:45" ht="102" x14ac:dyDescent="0.25">
      <c r="A19" s="1" t="s">
        <v>20</v>
      </c>
      <c r="D19" s="50"/>
      <c r="E19" s="68" t="s">
        <v>350</v>
      </c>
      <c r="F19" s="50" t="s">
        <v>573</v>
      </c>
      <c r="Y19" s="1" t="s">
        <v>495</v>
      </c>
      <c r="Z19" s="1" t="s">
        <v>496</v>
      </c>
      <c r="AA19" s="1" t="s">
        <v>393</v>
      </c>
      <c r="AS19" s="1" t="s">
        <v>284</v>
      </c>
    </row>
    <row r="20" spans="1:45" ht="102" x14ac:dyDescent="0.25">
      <c r="A20" s="1" t="s">
        <v>21</v>
      </c>
      <c r="D20" s="50"/>
      <c r="E20" s="70" t="s">
        <v>351</v>
      </c>
      <c r="F20" s="50" t="s">
        <v>574</v>
      </c>
      <c r="Y20" s="1" t="s">
        <v>497</v>
      </c>
      <c r="Z20" s="1" t="s">
        <v>498</v>
      </c>
      <c r="AA20" s="1" t="s">
        <v>394</v>
      </c>
      <c r="AS20" s="1" t="s">
        <v>229</v>
      </c>
    </row>
    <row r="21" spans="1:45" ht="114.75" x14ac:dyDescent="0.25">
      <c r="A21" s="1" t="s">
        <v>22</v>
      </c>
      <c r="E21" s="70" t="s">
        <v>352</v>
      </c>
      <c r="F21" s="50" t="s">
        <v>575</v>
      </c>
      <c r="Y21" s="1" t="s">
        <v>141</v>
      </c>
      <c r="Z21" s="1" t="s">
        <v>166</v>
      </c>
      <c r="AA21" s="1" t="s">
        <v>671</v>
      </c>
      <c r="AS21" s="1" t="s">
        <v>285</v>
      </c>
    </row>
    <row r="22" spans="1:45" ht="63.75" x14ac:dyDescent="0.25">
      <c r="A22" s="1" t="s">
        <v>62</v>
      </c>
      <c r="E22" s="70" t="s">
        <v>353</v>
      </c>
      <c r="F22" s="50" t="s">
        <v>576</v>
      </c>
      <c r="Y22" s="1" t="s">
        <v>142</v>
      </c>
      <c r="Z22" s="1" t="s">
        <v>119</v>
      </c>
      <c r="AA22" s="1" t="s">
        <v>395</v>
      </c>
      <c r="AS22" s="1" t="s">
        <v>286</v>
      </c>
    </row>
    <row r="23" spans="1:45" ht="114.75" x14ac:dyDescent="0.25">
      <c r="A23" s="1" t="s">
        <v>23</v>
      </c>
      <c r="E23" s="70" t="s">
        <v>354</v>
      </c>
      <c r="F23" s="50" t="s">
        <v>577</v>
      </c>
      <c r="Y23" s="1" t="s">
        <v>499</v>
      </c>
      <c r="Z23" s="1" t="s">
        <v>500</v>
      </c>
      <c r="AA23" s="1" t="s">
        <v>672</v>
      </c>
      <c r="AS23" s="1" t="s">
        <v>287</v>
      </c>
    </row>
    <row r="24" spans="1:45" ht="102" x14ac:dyDescent="0.25">
      <c r="A24" s="1" t="s">
        <v>24</v>
      </c>
      <c r="E24" s="70" t="s">
        <v>355</v>
      </c>
      <c r="F24" s="50" t="s">
        <v>578</v>
      </c>
      <c r="Y24" s="1" t="s">
        <v>501</v>
      </c>
      <c r="Z24" s="1" t="s">
        <v>502</v>
      </c>
      <c r="AA24" s="1" t="s">
        <v>167</v>
      </c>
      <c r="AS24" s="1" t="s">
        <v>288</v>
      </c>
    </row>
    <row r="25" spans="1:45" ht="102" x14ac:dyDescent="0.25">
      <c r="A25" s="1" t="s">
        <v>25</v>
      </c>
      <c r="E25" s="70" t="s">
        <v>356</v>
      </c>
      <c r="F25" s="50" t="s">
        <v>579</v>
      </c>
      <c r="Y25" s="1" t="s">
        <v>399</v>
      </c>
      <c r="Z25" s="1" t="s">
        <v>173</v>
      </c>
      <c r="AA25" s="1" t="s">
        <v>396</v>
      </c>
      <c r="AS25" s="1" t="s">
        <v>289</v>
      </c>
    </row>
    <row r="26" spans="1:45" ht="76.5" x14ac:dyDescent="0.25">
      <c r="A26" s="1" t="s">
        <v>26</v>
      </c>
      <c r="E26" s="69" t="s">
        <v>357</v>
      </c>
      <c r="F26" s="50" t="s">
        <v>580</v>
      </c>
      <c r="Y26" s="1" t="s">
        <v>178</v>
      </c>
      <c r="Z26" s="1" t="s">
        <v>124</v>
      </c>
      <c r="AA26" s="1" t="s">
        <v>397</v>
      </c>
      <c r="AS26" s="1" t="s">
        <v>290</v>
      </c>
    </row>
    <row r="27" spans="1:45" ht="89.25" x14ac:dyDescent="0.25">
      <c r="A27" s="1" t="s">
        <v>225</v>
      </c>
      <c r="E27" s="69" t="s">
        <v>358</v>
      </c>
      <c r="F27" s="50" t="s">
        <v>581</v>
      </c>
      <c r="Y27" s="1" t="s">
        <v>175</v>
      </c>
      <c r="Z27" s="1" t="s">
        <v>176</v>
      </c>
      <c r="AA27" s="1" t="s">
        <v>398</v>
      </c>
      <c r="AS27" s="1" t="s">
        <v>291</v>
      </c>
    </row>
    <row r="28" spans="1:45" ht="102" x14ac:dyDescent="0.25">
      <c r="A28" s="1" t="s">
        <v>74</v>
      </c>
      <c r="E28" s="69" t="s">
        <v>364</v>
      </c>
      <c r="F28" s="50" t="s">
        <v>582</v>
      </c>
      <c r="Y28" s="1" t="s">
        <v>144</v>
      </c>
      <c r="Z28" s="1" t="s">
        <v>174</v>
      </c>
      <c r="AA28" s="1" t="s">
        <v>400</v>
      </c>
      <c r="AS28" s="1" t="s">
        <v>292</v>
      </c>
    </row>
    <row r="29" spans="1:45" ht="76.5" x14ac:dyDescent="0.25">
      <c r="A29" s="1" t="s">
        <v>250</v>
      </c>
      <c r="E29" s="69" t="s">
        <v>359</v>
      </c>
      <c r="F29" s="50" t="s">
        <v>583</v>
      </c>
      <c r="Y29" s="1" t="s">
        <v>503</v>
      </c>
      <c r="Z29" s="1" t="s">
        <v>504</v>
      </c>
      <c r="AA29" s="48" t="s">
        <v>401</v>
      </c>
      <c r="AS29" s="1" t="s">
        <v>293</v>
      </c>
    </row>
    <row r="30" spans="1:45" ht="114.75" x14ac:dyDescent="0.25">
      <c r="A30" s="1" t="s">
        <v>75</v>
      </c>
      <c r="E30" s="69"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1" t="s">
        <v>620</v>
      </c>
      <c r="Y66" s="1" t="s">
        <v>536</v>
      </c>
      <c r="Z66" s="1" t="s">
        <v>535</v>
      </c>
      <c r="AA66" s="1" t="s">
        <v>437</v>
      </c>
      <c r="AS66" s="1" t="s">
        <v>325</v>
      </c>
    </row>
    <row r="67" spans="6:45" ht="76.5" x14ac:dyDescent="0.25">
      <c r="F67" s="72"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2024-08-08T14:36:55Z</dcterms:modified>
</cp:coreProperties>
</file>