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0886D3F6-9AE7-43C1-9292-F9459074FF19}"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'FOR-PES-006'!$A$1:$S$12</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<sst xmlns="http://schemas.openxmlformats.org/spreadsheetml/2006/main" count="830" uniqueCount="701">
  <si>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</si>
  <si>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</si>
  <si>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</si>
  <si>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</si>
  <si>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</si>
  <si>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</si>
  <si>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</si>
  <si>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</si>
  <si>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</si>
  <si>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</si>
  <si>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</si>
  <si>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</si>
  <si>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</si>
  <si>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</si>
  <si>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</si>
  <si>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</si>
  <si>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</si>
  <si>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</si>
  <si>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</si>
  <si>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</si>
  <si>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</si>
  <si>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</si>
  <si>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</si>
  <si>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</si>
  <si>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</si>
  <si>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</si>
  <si>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</si>
  <si>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</si>
  <si>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</si>
  <si>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</si>
  <si>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</si>
  <si>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</si>
  <si>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</si>
  <si>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</si>
  <si>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</si>
  <si>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</si>
  <si>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</si>
  <si>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</si>
  <si>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</si>
  <si>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</si>
  <si>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</si>
  <si>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</si>
  <si>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</si>
  <si>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</si>
  <si>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</si>
  <si>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</si>
  <si>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</si>
  <si>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</si>
  <si>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</si>
  <si>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</si>
  <si>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</si>
  <si>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</si>
  <si>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</si>
  <si>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</si>
  <si>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</si>
  <si>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</si>
  <si>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</si>
  <si>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</si>
  <si>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</si>
  <si>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</si>
  <si>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</si>
  <si>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</si>
  <si>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</si>
  <si>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</si>
  <si>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</si>
  <si>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</si>
  <si>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</si>
  <si>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</si>
  <si>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</si>
  <si>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</si>
  <si>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</si>
  <si>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</si>
  <si>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</si>
  <si>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</si>
  <si>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</si>
  <si>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</si>
  <si>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</si>
  <si>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</si>
  <si>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</si>
  <si>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</si>
  <si>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</si>
  <si>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</si>
  <si>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</si>
  <si>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</si>
  <si>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</si>
  <si>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</si>
  <si>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</si>
  <si>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</si>
  <si>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</si>
  <si>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</si>
  <si>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</si>
  <si>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</si>
  <si>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</si>
  <si>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</si>
  <si>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</si>
  <si>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</si>
  <si>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</si>
  <si>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</si>
  <si>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</si>
  <si>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</si>
  <si>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</si>
  <si>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</si>
  <si>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</si>
  <si>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</si>
  <si>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</si>
  <si>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</si>
  <si>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</si>
  <si>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</si>
  <si>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</si>
  <si>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</si>
  <si>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</si>
  <si>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</si>
  <si>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</si>
  <si>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</si>
  <si>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</si>
  <si>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</si>
  <si>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</si>
  <si>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</si>
  <si>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</si>
  <si>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</si>
  <si>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</si>
  <si>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</si>
  <si>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</si>
  <si>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</si>
  <si>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</si>
  <si>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</si>
  <si>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</si>
  <si>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</si>
  <si>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</si>
  <si>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</si>
  <si>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</si>
  <si>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</si>
  <si>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</si>
  <si>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</si>
  <si>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</si>
  <si>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</si>
  <si>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</si>
  <si>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</si>
  <si>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</si>
  <si>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</si>
  <si>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</si>
  <si>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</si>
  <si>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</si>
  <si>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</si>
  <si>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</si>
  <si>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</si>
  <si>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</si>
  <si>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</si>
  <si>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</si>
  <si>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</si>
  <si>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</si>
  <si>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</si>
  <si>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</si>
  <si>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</si>
  <si>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</si>
  <si>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</si>
  <si>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</si>
  <si>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</si>
  <si>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</si>
  <si>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</si>
  <si>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</si>
  <si>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</si>
  <si>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</si>
  <si>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</si>
  <si>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</si>
  <si>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</si>
  <si>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</si>
  <si>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</si>
  <si>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</si>
  <si>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</si>
  <si>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</si>
  <si>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</si>
  <si>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</si>
  <si>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</si>
  <si>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</si>
  <si>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</si>
  <si>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</si>
  <si>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</si>
  <si>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</si>
  <si>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</si>
  <si>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</si>
  <si>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</si>
  <si>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</si>
  <si>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</si>
  <si>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</si>
  <si>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</si>
  <si>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</si>
  <si>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</si>
  <si>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</si>
  <si>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</si>
  <si>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</si>
  <si>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</si>
  <si>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</si>
  <si>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</si>
  <si>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</si>
  <si>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</si>
  <si>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</si>
  <si>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</si>
  <si>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</si>
  <si>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</si>
  <si>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</si>
  <si>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</si>
  <si>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</si>
  <si>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</si>
  <si>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</si>
  <si>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</si>
  <si>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</si>
  <si>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</si>
  <si>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</si>
  <si>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</si>
  <si>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</si>
  <si>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</si>
  <si>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</si>
  <si>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</si>
  <si>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</si>
  <si>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</si>
  <si>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</si>
  <si>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</si>
  <si>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</si>
  <si>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</si>
  <si>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</si>
  <si>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</si>
  <si>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</si>
  <si>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</si>
  <si>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</si>
  <si>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</si>
  <si>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</si>
  <si>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</si>
  <si>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</si>
  <si>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</si>
  <si>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</si>
  <si>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</si>
  <si>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</si>
  <si>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</si>
  <si>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</si>
  <si>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</si>
  <si>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</si>
  <si>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</si>
  <si>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</si>
  <si>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</si>
  <si>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</si>
  <si>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</si>
  <si>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</si>
  <si>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</si>
  <si>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</si>
  <si>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</si>
  <si>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</si>
  <si>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</si>
  <si>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</si>
  <si>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</si>
  <si>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</si>
  <si>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</si>
  <si>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</si>
  <si>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</si>
  <si>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</si>
  <si>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</si>
  <si>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</si>
  <si>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</si>
  <si>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</si>
  <si>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</si>
  <si>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</si>
  <si>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</si>
  <si>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</si>
  <si>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</si>
  <si>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</si>
  <si>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</si>
  <si>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</si>
  <si>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</si>
  <si>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</si>
  <si>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</si>
  <si>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</si>
  <si>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</si>
  <si>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</si>
  <si>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</si>
  <si>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</si>
  <si>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</si>
  <si>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</si>
  <si>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</si>
  <si>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</si>
  <si>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</si>
  <si>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</si>
  <si>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</si>
  <si>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</si>
  <si>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</si>
  <si>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</si>
  <si>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</si>
  <si>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</si>
  <si>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</si>
  <si>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</si>
  <si>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</si>
  <si>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</si>
  <si>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</si>
  <si>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</si>
  <si>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</si>
  <si>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</si>
  <si>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</si>
  <si>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</si>
  <si>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</si>
  <si>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</si>
  <si>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</si>
  <si>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</si>
  <si>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</si>
  <si>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</si>
  <si>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</si>
  <si>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</si>
  <si>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</si>
  <si>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</si>
  <si>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</si>
  <si>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</si>
  <si>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</si>
  <si>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</si>
  <si>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</si>
  <si>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</si>
  <si>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</si>
  <si>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</si>
  <si>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</si>
  <si>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</si>
  <si>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</si>
  <si>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</si>
  <si>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</si>
  <si>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</si>
  <si>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</si>
  <si>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</si>
  <si>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</si>
  <si>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</si>
  <si>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</si>
  <si>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</si>
  <si>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</si>
  <si>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</si>
  <si>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</si>
  <si>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</si>
  <si>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</si>
  <si>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</si>
  <si>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</si>
  <si>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</si>
  <si>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</si>
  <si>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</si>
  <si>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</si>
  <si>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</si>
  <si>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</si>
  <si>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</si>
  <si>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</si>
  <si>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</si>
  <si>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</si>
  <si>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</si>
  <si>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</si>
  <si>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</si>
  <si>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</si>
  <si>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</si>
  <si>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</si>
  <si>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</si>
  <si>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</si>
  <si>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</si>
  <si>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</si>
  <si>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</si>
  <si>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</si>
  <si>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</si>
  <si>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</si>
  <si>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</si>
  <si>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</si>
  <si>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</si>
  <si>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</si>
  <si>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</si>
  <si>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</si>
  <si>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</si>
  <si>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</si>
  <si>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</si>
  <si>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</si>
  <si>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</si>
  <si>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</si>
  <si>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</si>
  <si>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</si>
  <si>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</si>
  <si>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</si>
  <si>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</si>
  <si>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</si>
  <si>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</si>
  <si>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</si>
  <si>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</si>
  <si>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</si>
  <si>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</si>
  <si>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</si>
  <si>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</si>
  <si>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</si>
  <si>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</si>
  <si>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</si>
  <si>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</si>
  <si>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</si>
  <si>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</si>
  <si>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</si>
  <si>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</si>
  <si>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</si>
  <si>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</si>
  <si>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</si>
  <si>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</si>
  <si>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</si>
  <si>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</si>
  <si>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</si>
  <si>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</si>
  <si>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</si>
  <si>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</si>
  <si>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</si>
  <si>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</si>
  <si>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</si>
  <si>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</si>
  <si>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</si>
  <si>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</si>
  <si>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</si>
  <si>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</si>
  <si>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</si>
  <si>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</si>
  <si>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</si>
  <si>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</si>
  <si>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</si>
  <si>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</si>
  <si>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</si>
  <si>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</si>
  <si>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</si>
  <si>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</si>
  <si>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</si>
  <si>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</si>
  <si>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</si>
  <si>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</si>
  <si>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</si>
  <si>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</si>
  <si>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</si>
  <si>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</si>
  <si>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</si>
  <si>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</si>
  <si>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</si>
  <si>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</si>
  <si>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</si>
  <si>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</si>
  <si>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</si>
  <si>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</si>
  <si>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</si>
  <si>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</si>
  <si>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</si>
  <si>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</si>
  <si>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</si>
  <si>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</si>
  <si>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</si>
  <si>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</si>
  <si>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</si>
  <si>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</si>
  <si>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</si>
  <si>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</si>
  <si>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</si>
  <si>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</si>
  <si>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</si>
  <si>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</si>
  <si>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</si>
  <si>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</si>
  <si>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</si>
  <si>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</si>
  <si>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</si>
  <si>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</si>
  <si>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</si>
  <si>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</si>
  <si>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</si>
  <si>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</si>
  <si>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</si>
  <si>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</si>
  <si>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</si>
  <si>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</si>
  <si>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</si>
  <si>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</si>
  <si>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</si>
  <si>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</si>
  <si>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</si>
  <si>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</si>
  <si>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</si>
  <si>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</si>
  <si>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</si>
  <si>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</si>
  <si>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</si>
  <si>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</si>
  <si>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</si>
  <si>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</si>
  <si>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</si>
  <si>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</si>
  <si>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</si>
  <si>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</si>
  <si>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</si>
  <si>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</si>
  <si>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</si>
  <si>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</si>
  <si>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</si>
  <si>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</si>
  <si>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</si>
  <si>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</si>
  <si>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</si>
  <si>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</si>
  <si>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</si>
  <si>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</si>
  <si>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</si>
  <si>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</si>
  <si>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</si>
  <si>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</si>
  <si>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</si>
  <si>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</si>
  <si>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</si>
  <si>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</si>
  <si>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</si>
  <si>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</si>
  <si>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</si>
  <si>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</si>
  <si>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</si>
  <si>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</si>
  <si>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</si>
  <si>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</si>
  <si>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</si>
  <si>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</si>
  <si>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</si>
  <si>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</si>
  <si>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</si>
  <si>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</si>
  <si>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</si>
  <si>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</si>
  <si>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</si>
  <si>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</si>
  <si>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</si>
  <si>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</si>
  <si>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</si>
  <si>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</si>
  <si>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</si>
  <si>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</si>
  <si>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</si>
  <si>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</si>
  <si>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</si>
  <si>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</si>
  <si>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</si>
  <si>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</si>
  <si>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</si>
  <si>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</si>
  <si>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</si>
  <si>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</si>
  <si>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</si>
  <si>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</si>
  <si>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</si>
  <si>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</si>
  <si>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</si>
  <si>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</si>
  <si>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</si>
  <si>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</si>
  <si>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</si>
  <si>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</si>
  <si>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</si>
  <si>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</si>
  <si>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</si>
  <si>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</si>
  <si>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</si>
  <si>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</si>
  <si>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</si>
  <si>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</si>
  <si>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</si>
  <si>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</si>
  <si>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</si>
  <si>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</si>
  <si>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</si>
  <si>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</si>
  <si>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</si>
  <si>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</si>
  <si>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</si>
  <si>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</si>
  <si>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</si>
  <si>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</si>
  <si>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</si>
  <si>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</si>
  <si>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</si>
  <si>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</si>
  <si>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</si>
  <si>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</si>
  <si>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</si>
  <si>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</si>
  <si>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</si>
  <si>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</si>
  <si>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</si>
  <si>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</si>
  <si>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</si>
  <si>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</si>
  <si>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</si>
  <si>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</si>
  <si>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</si>
  <si>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</si>
  <si>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</si>
  <si>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</si>
  <si>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</si>
  <si>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</si>
  <si>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</si>
  <si>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</si>
  <si>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</si>
  <si>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</si>
  <si>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</si>
  <si>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</si>
  <si>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</si>
  <si>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</si>
  <si>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</si>
  <si>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</si>
  <si>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</si>
  <si>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</si>
  <si>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</si>
  <si>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</si>
  <si>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</si>
  <si>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</si>
  <si>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</si>
  <si>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</si>
  <si>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</si>
  <si>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</si>
  <si>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</si>
  <si>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</si>
  <si>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</si>
  <si>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</si>
  <si>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</si>
  <si>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</si>
  <si>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</si>
  <si>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</si>
  <si>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</si>
  <si>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</si>
  <si>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</si>
  <si>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</si>
  <si>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</si>
  <si>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</si>
  <si>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</si>
  <si>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</si>
  <si>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</si>
  <si>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</si>
  <si>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</si>
  <si>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</si>
  <si>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</si>
  <si>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</si>
  <si>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</si>
  <si>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</si>
  <si>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</si>
  <si>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</si>
  <si>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</si>
  <si>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</si>
  <si>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</si>
  <si>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</si>
  <si>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</si>
  <si>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</si>
  <si>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</si>
  <si>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</si>
  <si>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</si>
  <si>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</si>
  <si>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</si>
  <si>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</si>
  <si>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</si>
  <si>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</si>
  <si>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</si>
  <si>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</si>
  <si>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</si>
  <si>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</si>
  <si>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</si>
  <si>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</si>
  <si>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</si>
  <si>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</si>
  <si>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</si>
  <si>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</si>
  <si>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</si>
  <si>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</si>
  <si>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</si>
  <si>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</si>
  <si>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</si>
  <si>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</si>
  <si>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</si>
  <si>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</si>
  <si>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</si>
  <si>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</si>
  <si>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</si>
  <si>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</si>
  <si>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</si>
  <si>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</si>
  <si>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</si>
  <si>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</si>
  <si>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</si>
  <si>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</si>
  <si>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</si>
  <si>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</si>
  <si>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</si>
  <si>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</si>
  <si>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</si>
  <si>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</si>
  <si>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</si>
  <si>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</si>
  <si>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</si>
  <si>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</si>
  <si>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Hipermedia diseñada y compartida con la comunidad académica</t>
  </si>
  <si>
    <t>Ninguna</t>
  </si>
  <si>
    <t>Solicitudes atendidas</t>
  </si>
  <si>
    <t>Promocionar las creaciones audiovisuales de la SRE mediante la publicación de 100 videoclips que reflejen la vida universitaria en nuestro canal de YouTube, además de difundir 13 episodios del programa 'Historias con Futuro' en el Canal Institucional de RTVC y YouTube. En conjunto, suman un total de 113 producciones.</t>
  </si>
  <si>
    <t xml:space="preserve">Vídeos publicados en el canal de YouTube </t>
  </si>
  <si>
    <t>Diseñar una experiencia Transmedia sobre la Ruralidad, desplegando tres ejes temáticos: Interculturalidad, Medio Ambiente y Educación Rural</t>
  </si>
  <si>
    <t>Brindar asistencia para la divulgación de contenidos académicos por medio de plataformas digitales en respuesta a las solicitudes de las unidades académicas y administrativas de la universidad.</t>
  </si>
  <si>
    <t>Desarrollar series audiovisuales vinculadas a contenidos literarios con el propósito de crear material educativo destinado a mejorar la comprensión lectora mediante el medio audiovisual.</t>
  </si>
  <si>
    <t>publicaciones en la web</t>
  </si>
  <si>
    <t>Proceso : Planeación Estratégica</t>
  </si>
  <si>
    <t>Durante el primer trimestre del año, la Subdirección de Recursos Educativos (SRE) inició un proceso de transmedia, trabajando en la sistematización en diálogo con las producciones de las 20 temporadas del programa HcF. El objetivo es generar categorías que faciliten el desarrollo del ejercicio transmedia.
En cuanto al segundo periodo del año, la Subdirección de Recursos Educativos continuó trabajando en la estructuración de la transmedia, llevando a cabo la sistematización y categorización de los capítulos que abordan los ejes temáticos de ruralidad, interculturalidad y etnoeducación. Con el planteamiento y desarrollo de estas categorías, la siguiente fase consistirá en diseñar un mapa interactivo de navegación, presentado como propuesta inicial. Para más información, se puede consultar a través del siguiente enlace:   https://pedagogicaedu-my.sharepoint.com/:w:/g/personal/lvbarragans_upn_edu_co/EdWZeMsI3aNMjInJovuNH0sBauVnqj3OUVdMAlVST1FLcg?e=vyUie2</t>
  </si>
  <si>
    <t>Durante el período de enero-marzo, la SRE llevó a cabo un total de veinticinco (25) transmisiones en vivo a través de streaming, durante el período de abril a junio, la SRE llevó a cabo un total de cincuenta (50) transmisiones en vivo, las cuales están detalladas en el Anexo 3 A3-STR adjunto. Este proceso implica la comunicación en tiempo real mediante canales de YouTube o Facebook, utilizando una plataforma virtual específica. 
La dependencia recibe solicitudes de parte de los organizadores de eventos, quienes proporcionan la información necesaria para programar la transmisión en los canales requeridos. Una vez recibida esta información, se planifican los eventos en directo y se envían los enlaces de acceso a la plataforma tanto a los presentadores y expositores como al público en general, para su difusión.
Se solicita a los organizadores que envíen los archivos que desean mostrar durante la transmisión, así como el guion del evento. Además, se insta a los expositores a conectarse entre una hora y treinta minutos antes del inicio de la transmisión para realizar pruebas técnicas y revisar el guion.
Una vez concluida la transmisión, esta queda almacenada en los canales utilizados para su difusión. En algunos casos, especialmente si el evento es de gran importancia o complejidad, se organizan reuniones preparatorias a través de Teams para definir los detalles tanto del evento como de la transmisión"
La dependencia recibe solicitudes por parte de los organizadores de eventos, proporcionando la información necesaria para programar la transmisión en los canales requeridos. Una vez recibida esta información, se planifican los eventos en directo y se envían los enlaces de acceso a la plataforma tanto a los presentadores y expositores como al público en general para su difusión.</t>
  </si>
  <si>
    <t>Durante el período de enero a marzo de 2024, la SRE llevó a cabo la producción de dieciocho (18) videoclips y treinta y sesis (36) de abril a junio, disponibles para su visualización en el canal de YouTube "RedAcademica". Los detalles específicos se encuentran en el Anexo A1-VC adjunto. Estos videoclips son breves producciones audiovisuales que narran las actividades y eventos realizados en diversas sedes universitarias. Su realización puede ser a solicitud de grupos estudiantiles, instituciones universitarias, o por iniciativa propia de la dependencia, siempre en línea con la agenda general de la Universidad y considerando la capacidad técnica y de recursos humanos disponibles.
En cuanto al programa 'Historias con Futuro', se ha estado trabajando en su producción. Hasta el momento, se han completado 4 capítulos, mientras que los 9 programas restantes están en proceso de investigación y grabación. Se adjunta información adicional en el Anexo A2-HcF</t>
  </si>
  <si>
    <t>Durante este primer trimestre, se han entablado conversaciones con el proyecto "Raíces y alas" para explorar la posibilidad de desarrollar esta serie de contenido audiovisual basada en obras literarias. Hasta el momento, se han realizado reuniones para discutir y planificar la implementación de esta idea.
Durante este segundo periodo del año, hemos realizado grabaciones que contribuyen a la serie web basada en la novela 'La Vorágine'.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</si>
</sst>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 fillId="0" borderId="0" xfId="0" applyFont="1" applyAlignment="1" applyProtection="1">
      <alignment vertical="center" wrapText="1"/>
    </xf>
    <xf numFmtId="0" fontId="1" fillId="0" borderId="0" xfId="0" applyFont="1" applyFill="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D1" zoomScaleNormal="100" zoomScaleSheetLayoutView="100" workbookViewId="0">
      <selection activeCell="H9" sqref="H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29.4257812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5.5703125" style="76" customWidth="1"/>
    <col min="18" max="18" width="16.28515625" style="77" customWidth="1"/>
    <col min="19" max="19" width="31.140625" style="76"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11" t="s">
        <v>246</v>
      </c>
      <c r="P1" s="112"/>
      <c r="Q1" s="112"/>
      <c r="R1" s="112"/>
      <c r="S1" s="113"/>
    </row>
    <row r="2" spans="1:19" ht="28.5" customHeight="1" x14ac:dyDescent="0.25">
      <c r="A2" s="126"/>
      <c r="B2" s="126"/>
      <c r="C2" s="126"/>
      <c r="D2" s="116" t="s">
        <v>32</v>
      </c>
      <c r="E2" s="117"/>
      <c r="F2" s="117"/>
      <c r="G2" s="117"/>
      <c r="H2" s="117"/>
      <c r="I2" s="117"/>
      <c r="J2" s="117"/>
      <c r="K2" s="117"/>
      <c r="L2" s="117"/>
      <c r="M2" s="117"/>
      <c r="N2" s="118"/>
      <c r="O2" s="111" t="s">
        <v>369</v>
      </c>
      <c r="P2" s="112"/>
      <c r="Q2" s="112"/>
      <c r="R2" s="112"/>
      <c r="S2" s="113"/>
    </row>
    <row r="3" spans="1:19" ht="22.5" customHeight="1" x14ac:dyDescent="0.25">
      <c r="A3" s="126"/>
      <c r="B3" s="126"/>
      <c r="C3" s="126"/>
      <c r="D3" s="119"/>
      <c r="E3" s="120"/>
      <c r="F3" s="120"/>
      <c r="G3" s="120"/>
      <c r="H3" s="120"/>
      <c r="I3" s="120"/>
      <c r="J3" s="120"/>
      <c r="K3" s="120"/>
      <c r="L3" s="120"/>
      <c r="M3" s="120"/>
      <c r="N3" s="121"/>
      <c r="O3" s="111" t="s">
        <v>370</v>
      </c>
      <c r="P3" s="112"/>
      <c r="Q3" s="112"/>
      <c r="R3" s="112"/>
      <c r="S3" s="113"/>
    </row>
    <row r="4" spans="1:19" ht="24" customHeight="1" x14ac:dyDescent="0.25">
      <c r="A4" s="123" t="s">
        <v>696</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5" t="s">
        <v>257</v>
      </c>
      <c r="B6" s="122" t="s">
        <v>5</v>
      </c>
      <c r="C6" s="122"/>
      <c r="D6" s="122"/>
      <c r="E6" s="122"/>
      <c r="F6" s="122"/>
      <c r="G6" s="114" t="s">
        <v>60</v>
      </c>
      <c r="H6" s="114"/>
      <c r="I6" s="114"/>
      <c r="J6" s="114"/>
      <c r="K6" s="114"/>
      <c r="L6" s="114"/>
      <c r="M6" s="114"/>
      <c r="N6" s="114"/>
      <c r="O6" s="107" t="s">
        <v>61</v>
      </c>
      <c r="P6" s="108"/>
      <c r="Q6" s="108"/>
      <c r="R6" s="108"/>
      <c r="S6" s="109"/>
    </row>
    <row r="7" spans="1:19" s="2" customFormat="1" ht="25.5" customHeight="1" x14ac:dyDescent="0.25">
      <c r="A7" s="115"/>
      <c r="B7" s="124" t="s">
        <v>0</v>
      </c>
      <c r="C7" s="124" t="s">
        <v>1</v>
      </c>
      <c r="D7" s="124" t="s">
        <v>2</v>
      </c>
      <c r="E7" s="127" t="s">
        <v>69</v>
      </c>
      <c r="F7" s="127" t="s">
        <v>368</v>
      </c>
      <c r="G7" s="106" t="s">
        <v>367</v>
      </c>
      <c r="H7" s="106" t="s">
        <v>247</v>
      </c>
      <c r="I7" s="106" t="s">
        <v>248</v>
      </c>
      <c r="J7" s="106" t="s">
        <v>33</v>
      </c>
      <c r="K7" s="106"/>
      <c r="L7" s="106" t="s">
        <v>254</v>
      </c>
      <c r="M7" s="106" t="s">
        <v>366</v>
      </c>
      <c r="N7" s="106" t="s">
        <v>34</v>
      </c>
      <c r="O7" s="110" t="s">
        <v>249</v>
      </c>
      <c r="P7" s="110" t="s">
        <v>250</v>
      </c>
      <c r="Q7" s="110" t="s">
        <v>6</v>
      </c>
      <c r="R7" s="125" t="s">
        <v>686</v>
      </c>
      <c r="S7" s="110" t="s">
        <v>62</v>
      </c>
    </row>
    <row r="8" spans="1:19" ht="22.5" customHeight="1" x14ac:dyDescent="0.25">
      <c r="A8" s="115"/>
      <c r="B8" s="124"/>
      <c r="C8" s="124"/>
      <c r="D8" s="124"/>
      <c r="E8" s="127"/>
      <c r="F8" s="127"/>
      <c r="G8" s="106"/>
      <c r="H8" s="106"/>
      <c r="I8" s="106"/>
      <c r="J8" s="63" t="s">
        <v>3</v>
      </c>
      <c r="K8" s="63" t="s">
        <v>4</v>
      </c>
      <c r="L8" s="106"/>
      <c r="M8" s="106"/>
      <c r="N8" s="106"/>
      <c r="O8" s="110"/>
      <c r="P8" s="110"/>
      <c r="Q8" s="110"/>
      <c r="R8" s="125"/>
      <c r="S8" s="110"/>
    </row>
    <row r="9" spans="1:19" s="83" customFormat="1" ht="229.5" x14ac:dyDescent="0.25">
      <c r="A9" s="79" t="s">
        <v>231</v>
      </c>
      <c r="B9" s="79" t="s">
        <v>30</v>
      </c>
      <c r="C9" s="79" t="s">
        <v>258</v>
      </c>
      <c r="D9" s="79" t="s">
        <v>261</v>
      </c>
      <c r="E9" s="79" t="s">
        <v>345</v>
      </c>
      <c r="F9" s="79" t="s">
        <v>577</v>
      </c>
      <c r="G9" s="79" t="s">
        <v>692</v>
      </c>
      <c r="H9" s="80">
        <v>1</v>
      </c>
      <c r="I9" s="79" t="s">
        <v>687</v>
      </c>
      <c r="J9" s="81">
        <v>45323</v>
      </c>
      <c r="K9" s="81">
        <v>45646</v>
      </c>
      <c r="L9" s="81" t="s">
        <v>255</v>
      </c>
      <c r="M9" s="79" t="s">
        <v>74</v>
      </c>
      <c r="N9" s="55" t="s">
        <v>688</v>
      </c>
      <c r="O9" s="59">
        <v>0</v>
      </c>
      <c r="P9" s="58">
        <f t="shared" ref="P9:P70" si="0">IF((O9/H9)&gt;100%,100%,(O9/H9))</f>
        <v>0</v>
      </c>
      <c r="Q9" s="55" t="s">
        <v>697</v>
      </c>
      <c r="R9" s="57" t="s">
        <v>337</v>
      </c>
      <c r="S9" s="55" t="s">
        <v>688</v>
      </c>
    </row>
    <row r="10" spans="1:19" s="83" customFormat="1" ht="409.5" x14ac:dyDescent="0.25">
      <c r="A10" s="79" t="s">
        <v>231</v>
      </c>
      <c r="B10" s="79" t="s">
        <v>30</v>
      </c>
      <c r="C10" s="79" t="s">
        <v>266</v>
      </c>
      <c r="D10" s="79" t="s">
        <v>328</v>
      </c>
      <c r="E10" s="79" t="s">
        <v>351</v>
      </c>
      <c r="F10" s="79" t="s">
        <v>615</v>
      </c>
      <c r="G10" s="79" t="s">
        <v>693</v>
      </c>
      <c r="H10" s="80">
        <v>80</v>
      </c>
      <c r="I10" s="79" t="s">
        <v>689</v>
      </c>
      <c r="J10" s="81">
        <v>45311</v>
      </c>
      <c r="K10" s="81">
        <v>45643</v>
      </c>
      <c r="L10" s="81" t="s">
        <v>255</v>
      </c>
      <c r="M10" s="79" t="s">
        <v>74</v>
      </c>
      <c r="N10" s="55" t="s">
        <v>688</v>
      </c>
      <c r="O10" s="59">
        <v>75</v>
      </c>
      <c r="P10" s="58">
        <f t="shared" si="0"/>
        <v>0.9375</v>
      </c>
      <c r="Q10" s="55" t="s">
        <v>698</v>
      </c>
      <c r="R10" s="57" t="s">
        <v>337</v>
      </c>
      <c r="S10" s="55" t="s">
        <v>688</v>
      </c>
    </row>
    <row r="11" spans="1:19" s="84" customFormat="1" ht="229.5" x14ac:dyDescent="0.25">
      <c r="A11" s="79" t="s">
        <v>231</v>
      </c>
      <c r="B11" s="79" t="s">
        <v>30</v>
      </c>
      <c r="C11" s="79" t="s">
        <v>266</v>
      </c>
      <c r="D11" s="79" t="s">
        <v>328</v>
      </c>
      <c r="E11" s="79" t="s">
        <v>351</v>
      </c>
      <c r="F11" s="79" t="s">
        <v>620</v>
      </c>
      <c r="G11" s="79" t="s">
        <v>690</v>
      </c>
      <c r="H11" s="80">
        <v>113</v>
      </c>
      <c r="I11" s="79" t="s">
        <v>691</v>
      </c>
      <c r="J11" s="81">
        <v>44946</v>
      </c>
      <c r="K11" s="81">
        <v>45280</v>
      </c>
      <c r="L11" s="81" t="s">
        <v>255</v>
      </c>
      <c r="M11" s="79" t="s">
        <v>74</v>
      </c>
      <c r="N11" s="55" t="s">
        <v>688</v>
      </c>
      <c r="O11" s="56">
        <v>54</v>
      </c>
      <c r="P11" s="58">
        <f t="shared" si="0"/>
        <v>0.47787610619469029</v>
      </c>
      <c r="Q11" s="55" t="s">
        <v>699</v>
      </c>
      <c r="R11" s="57" t="s">
        <v>337</v>
      </c>
      <c r="S11" s="55" t="s">
        <v>688</v>
      </c>
    </row>
    <row r="12" spans="1:19" s="83" customFormat="1" ht="114.75" x14ac:dyDescent="0.25">
      <c r="A12" s="79" t="s">
        <v>231</v>
      </c>
      <c r="B12" s="79" t="s">
        <v>30</v>
      </c>
      <c r="C12" s="79" t="s">
        <v>266</v>
      </c>
      <c r="D12" s="79" t="s">
        <v>328</v>
      </c>
      <c r="E12" s="79" t="s">
        <v>351</v>
      </c>
      <c r="F12" s="79" t="s">
        <v>621</v>
      </c>
      <c r="G12" s="79" t="s">
        <v>694</v>
      </c>
      <c r="H12" s="80">
        <v>5</v>
      </c>
      <c r="I12" s="79" t="s">
        <v>695</v>
      </c>
      <c r="J12" s="82">
        <v>45311</v>
      </c>
      <c r="K12" s="82">
        <v>45646</v>
      </c>
      <c r="L12" s="81" t="s">
        <v>255</v>
      </c>
      <c r="M12" s="79" t="s">
        <v>74</v>
      </c>
      <c r="N12" s="55" t="s">
        <v>688</v>
      </c>
      <c r="O12" s="56">
        <v>0</v>
      </c>
      <c r="P12" s="58">
        <f t="shared" si="0"/>
        <v>0</v>
      </c>
      <c r="Q12" s="55" t="s">
        <v>700</v>
      </c>
      <c r="R12" s="57" t="s">
        <v>337</v>
      </c>
      <c r="S12" s="55" t="s">
        <v>688</v>
      </c>
    </row>
    <row r="13" spans="1:19" ht="20.25" x14ac:dyDescent="0.25">
      <c r="A13" s="55"/>
      <c r="B13" s="55"/>
      <c r="C13" s="55"/>
      <c r="D13" s="55"/>
      <c r="E13" s="55"/>
      <c r="F13" s="55"/>
      <c r="G13" s="55"/>
      <c r="H13" s="56"/>
      <c r="I13" s="57"/>
      <c r="J13" s="57"/>
      <c r="K13" s="57"/>
      <c r="L13" s="57"/>
      <c r="M13" s="55"/>
      <c r="N13" s="55"/>
      <c r="O13" s="56"/>
      <c r="P13" s="58" t="e">
        <f t="shared" si="0"/>
        <v>#DIV/0!</v>
      </c>
      <c r="Q13" s="55"/>
      <c r="R13" s="57"/>
      <c r="S13" s="55"/>
    </row>
    <row r="14" spans="1:19" ht="20.25" x14ac:dyDescent="0.25">
      <c r="A14" s="55"/>
      <c r="B14" s="55"/>
      <c r="C14" s="55"/>
      <c r="D14" s="55"/>
      <c r="E14" s="55"/>
      <c r="F14" s="55"/>
      <c r="G14" s="55"/>
      <c r="H14" s="59"/>
      <c r="I14" s="55"/>
      <c r="J14" s="57"/>
      <c r="K14" s="57"/>
      <c r="L14" s="57"/>
      <c r="M14" s="55"/>
      <c r="N14" s="55"/>
      <c r="O14" s="56"/>
      <c r="P14" s="58" t="e">
        <f t="shared" si="0"/>
        <v>#DIV/0!</v>
      </c>
      <c r="Q14" s="55"/>
      <c r="R14" s="57"/>
      <c r="S14" s="55"/>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8"/>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MQ7sxiXT1sJsxGnmRMzihA+jjgVNaGfe+iCeee+WhnFtJ/lY4snVMN9KMbyTgaYO1Qdw4GL3WJQYagL4NG8ZhQ==" saltValue="elYTfYgAZxpU5p7QT9Mf8Q==" spinCount="100000" sheet="1"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11:K11 J20:K892"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4" zoomScale="120" zoomScaleNormal="120" workbookViewId="0">
      <selection activeCell="A6" sqref="A6"/>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1" t="s">
        <v>27</v>
      </c>
      <c r="B2" s="49" t="s">
        <v>238</v>
      </c>
      <c r="C2" s="132" t="s">
        <v>78</v>
      </c>
      <c r="D2" s="132"/>
      <c r="E2" s="132"/>
      <c r="F2" s="132"/>
    </row>
    <row r="3" spans="1:47" ht="27.75" customHeight="1" x14ac:dyDescent="0.25">
      <c r="A3" s="131"/>
      <c r="B3" s="131" t="s">
        <v>82</v>
      </c>
      <c r="C3" s="131" t="s">
        <v>79</v>
      </c>
      <c r="D3" s="131" t="s">
        <v>2</v>
      </c>
      <c r="E3" s="131" t="s">
        <v>80</v>
      </c>
      <c r="F3" s="131" t="s">
        <v>81</v>
      </c>
      <c r="G3" s="131" t="s">
        <v>335</v>
      </c>
      <c r="H3" s="131" t="s">
        <v>28</v>
      </c>
      <c r="I3" s="131" t="s">
        <v>83</v>
      </c>
      <c r="J3" s="131" t="s">
        <v>84</v>
      </c>
      <c r="K3" s="131" t="s">
        <v>91</v>
      </c>
      <c r="L3" s="131" t="s">
        <v>92</v>
      </c>
      <c r="M3" s="131" t="s">
        <v>85</v>
      </c>
      <c r="N3" s="131" t="s">
        <v>86</v>
      </c>
      <c r="O3" s="131" t="s">
        <v>87</v>
      </c>
      <c r="P3" s="131" t="s">
        <v>88</v>
      </c>
      <c r="Q3" s="131" t="s">
        <v>89</v>
      </c>
      <c r="R3" s="131" t="s">
        <v>90</v>
      </c>
      <c r="S3" s="131" t="s">
        <v>97</v>
      </c>
      <c r="T3" s="131" t="s">
        <v>99</v>
      </c>
      <c r="U3" s="131" t="s">
        <v>100</v>
      </c>
      <c r="V3" s="131" t="s">
        <v>96</v>
      </c>
      <c r="W3" s="131" t="s">
        <v>114</v>
      </c>
      <c r="X3" s="131" t="s">
        <v>115</v>
      </c>
      <c r="Y3" s="131" t="s">
        <v>98</v>
      </c>
      <c r="Z3" s="131" t="s">
        <v>232</v>
      </c>
      <c r="AA3" s="131" t="s">
        <v>233</v>
      </c>
      <c r="AB3" s="131" t="s">
        <v>29</v>
      </c>
      <c r="AC3" s="131" t="s">
        <v>191</v>
      </c>
      <c r="AD3" s="131" t="s">
        <v>193</v>
      </c>
      <c r="AF3" s="131" t="s">
        <v>194</v>
      </c>
      <c r="AH3" s="131" t="s">
        <v>195</v>
      </c>
      <c r="AJ3" s="131" t="s">
        <v>196</v>
      </c>
      <c r="AL3" s="131" t="s">
        <v>197</v>
      </c>
      <c r="AN3" s="131" t="s">
        <v>198</v>
      </c>
      <c r="AO3" s="131" t="s">
        <v>192</v>
      </c>
      <c r="AP3" s="131" t="s">
        <v>190</v>
      </c>
      <c r="AR3" s="131" t="s">
        <v>239</v>
      </c>
      <c r="AS3" s="131" t="s">
        <v>253</v>
      </c>
      <c r="AT3" s="131" t="s">
        <v>262</v>
      </c>
      <c r="AU3" s="133" t="s">
        <v>263</v>
      </c>
    </row>
    <row r="4" spans="1:47" ht="30" customHeight="1" x14ac:dyDescent="0.2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F4" s="131"/>
      <c r="AH4" s="131"/>
      <c r="AJ4" s="131"/>
      <c r="AL4" s="131"/>
      <c r="AN4" s="131"/>
      <c r="AO4" s="131"/>
      <c r="AP4" s="131"/>
      <c r="AR4" s="131"/>
      <c r="AS4" s="131"/>
      <c r="AT4" s="131"/>
      <c r="AU4" s="133"/>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74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14</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7</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8</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9</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15</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10</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64</v>
      </c>
      <c r="C15" s="50"/>
      <c r="D15" s="50"/>
      <c r="E15" s="70" t="s">
        <v>348</v>
      </c>
      <c r="F15" s="50" t="s">
        <v>571</v>
      </c>
      <c r="T15" s="1" t="s">
        <v>109</v>
      </c>
      <c r="U15" s="1" t="s">
        <v>679</v>
      </c>
      <c r="Y15" s="1" t="s">
        <v>493</v>
      </c>
      <c r="Z15" s="1" t="s">
        <v>123</v>
      </c>
      <c r="AA15" s="1" t="s">
        <v>390</v>
      </c>
      <c r="AS15" s="1" t="s">
        <v>281</v>
      </c>
    </row>
    <row r="16" spans="1:47" ht="76.5" x14ac:dyDescent="0.25">
      <c r="A16" s="1" t="s">
        <v>16</v>
      </c>
      <c r="C16" s="50"/>
      <c r="D16" s="50"/>
      <c r="E16" s="70" t="s">
        <v>364</v>
      </c>
      <c r="F16" s="50" t="s">
        <v>572</v>
      </c>
      <c r="U16" s="1" t="s">
        <v>389</v>
      </c>
      <c r="Y16" s="1" t="s">
        <v>392</v>
      </c>
      <c r="Z16" s="1" t="s">
        <v>494</v>
      </c>
      <c r="AA16" s="1" t="s">
        <v>391</v>
      </c>
      <c r="AS16" s="1" t="s">
        <v>282</v>
      </c>
    </row>
    <row r="17" spans="1:45" ht="63.75" x14ac:dyDescent="0.25">
      <c r="A17" s="1" t="s">
        <v>17</v>
      </c>
      <c r="C17" s="50"/>
      <c r="D17" s="50"/>
      <c r="E17" s="70" t="s">
        <v>349</v>
      </c>
      <c r="F17" s="50" t="s">
        <v>573</v>
      </c>
      <c r="Y17" s="1" t="s">
        <v>144</v>
      </c>
      <c r="Z17" s="1" t="s">
        <v>124</v>
      </c>
      <c r="AA17" s="1" t="s">
        <v>393</v>
      </c>
      <c r="AS17" s="1" t="s">
        <v>283</v>
      </c>
    </row>
    <row r="18" spans="1:45" ht="140.25" x14ac:dyDescent="0.25">
      <c r="A18" s="1" t="s">
        <v>18</v>
      </c>
      <c r="C18" s="50"/>
      <c r="D18" s="50"/>
      <c r="E18" s="70" t="s">
        <v>350</v>
      </c>
      <c r="F18" s="50" t="s">
        <v>574</v>
      </c>
      <c r="Y18" s="1" t="s">
        <v>495</v>
      </c>
      <c r="Z18" s="1" t="s">
        <v>496</v>
      </c>
      <c r="AA18" s="1" t="s">
        <v>394</v>
      </c>
      <c r="AS18" s="1" t="s">
        <v>284</v>
      </c>
    </row>
    <row r="19" spans="1:45" ht="102" x14ac:dyDescent="0.25">
      <c r="A19" s="1" t="s">
        <v>19</v>
      </c>
      <c r="D19" s="50"/>
      <c r="E19" s="70" t="s">
        <v>351</v>
      </c>
      <c r="F19" s="50" t="s">
        <v>575</v>
      </c>
      <c r="Y19" s="1" t="s">
        <v>497</v>
      </c>
      <c r="Z19" s="1" t="s">
        <v>498</v>
      </c>
      <c r="AA19" s="1" t="s">
        <v>395</v>
      </c>
      <c r="AS19" s="1" t="s">
        <v>285</v>
      </c>
    </row>
    <row r="20" spans="1:45" ht="102" x14ac:dyDescent="0.25">
      <c r="A20" s="1" t="s">
        <v>20</v>
      </c>
      <c r="D20" s="50"/>
      <c r="E20" s="72" t="s">
        <v>352</v>
      </c>
      <c r="F20" s="50" t="s">
        <v>576</v>
      </c>
      <c r="Y20" s="1" t="s">
        <v>499</v>
      </c>
      <c r="Z20" s="1" t="s">
        <v>500</v>
      </c>
      <c r="AA20" s="1" t="s">
        <v>396</v>
      </c>
      <c r="AS20" s="1" t="s">
        <v>230</v>
      </c>
    </row>
    <row r="21" spans="1:45" ht="114.75" x14ac:dyDescent="0.25">
      <c r="A21" s="1" t="s">
        <v>21</v>
      </c>
      <c r="E21" s="72" t="s">
        <v>353</v>
      </c>
      <c r="F21" s="50" t="s">
        <v>577</v>
      </c>
      <c r="Y21" s="1" t="s">
        <v>142</v>
      </c>
      <c r="Z21" s="1" t="s">
        <v>167</v>
      </c>
      <c r="AA21" s="1" t="s">
        <v>673</v>
      </c>
      <c r="AS21" s="1" t="s">
        <v>286</v>
      </c>
    </row>
    <row r="22" spans="1:45" ht="63.75" x14ac:dyDescent="0.25">
      <c r="A22" s="1" t="s">
        <v>22</v>
      </c>
      <c r="E22" s="72" t="s">
        <v>354</v>
      </c>
      <c r="F22" s="50" t="s">
        <v>578</v>
      </c>
      <c r="Y22" s="1" t="s">
        <v>143</v>
      </c>
      <c r="Z22" s="1" t="s">
        <v>120</v>
      </c>
      <c r="AA22" s="1" t="s">
        <v>397</v>
      </c>
      <c r="AS22" s="1" t="s">
        <v>287</v>
      </c>
    </row>
    <row r="23" spans="1:45" ht="114.75" x14ac:dyDescent="0.25">
      <c r="A23" s="1" t="s">
        <v>63</v>
      </c>
      <c r="E23" s="72" t="s">
        <v>355</v>
      </c>
      <c r="F23" s="50" t="s">
        <v>579</v>
      </c>
      <c r="Y23" s="1" t="s">
        <v>501</v>
      </c>
      <c r="Z23" s="1" t="s">
        <v>502</v>
      </c>
      <c r="AA23" s="1" t="s">
        <v>674</v>
      </c>
      <c r="AS23" s="1" t="s">
        <v>288</v>
      </c>
    </row>
    <row r="24" spans="1:45" ht="102" x14ac:dyDescent="0.25">
      <c r="A24" s="1" t="s">
        <v>23</v>
      </c>
      <c r="E24" s="72" t="s">
        <v>356</v>
      </c>
      <c r="F24" s="50" t="s">
        <v>580</v>
      </c>
      <c r="Y24" s="1" t="s">
        <v>503</v>
      </c>
      <c r="Z24" s="1" t="s">
        <v>504</v>
      </c>
      <c r="AA24" s="1" t="s">
        <v>168</v>
      </c>
      <c r="AS24" s="1" t="s">
        <v>289</v>
      </c>
    </row>
    <row r="25" spans="1:45" ht="102" x14ac:dyDescent="0.25">
      <c r="A25" s="1" t="s">
        <v>24</v>
      </c>
      <c r="E25" s="72" t="s">
        <v>357</v>
      </c>
      <c r="F25" s="50" t="s">
        <v>581</v>
      </c>
      <c r="Y25" s="1" t="s">
        <v>401</v>
      </c>
      <c r="Z25" s="1" t="s">
        <v>174</v>
      </c>
      <c r="AA25" s="1" t="s">
        <v>398</v>
      </c>
      <c r="AS25" s="1" t="s">
        <v>290</v>
      </c>
    </row>
    <row r="26" spans="1:45" ht="76.5" x14ac:dyDescent="0.25">
      <c r="A26" s="1" t="s">
        <v>25</v>
      </c>
      <c r="E26" s="71" t="s">
        <v>358</v>
      </c>
      <c r="F26" s="50" t="s">
        <v>582</v>
      </c>
      <c r="Y26" s="1" t="s">
        <v>179</v>
      </c>
      <c r="Z26" s="1" t="s">
        <v>125</v>
      </c>
      <c r="AA26" s="1" t="s">
        <v>399</v>
      </c>
      <c r="AS26" s="1" t="s">
        <v>291</v>
      </c>
    </row>
    <row r="27" spans="1:45" ht="89.25" x14ac:dyDescent="0.25">
      <c r="A27" s="1" t="s">
        <v>26</v>
      </c>
      <c r="E27" s="71" t="s">
        <v>359</v>
      </c>
      <c r="F27" s="50" t="s">
        <v>583</v>
      </c>
      <c r="Y27" s="1" t="s">
        <v>176</v>
      </c>
      <c r="Z27" s="1" t="s">
        <v>177</v>
      </c>
      <c r="AA27" s="1" t="s">
        <v>400</v>
      </c>
      <c r="AS27" s="1" t="s">
        <v>292</v>
      </c>
    </row>
    <row r="28" spans="1:45" ht="102" x14ac:dyDescent="0.25">
      <c r="A28" s="1" t="s">
        <v>226</v>
      </c>
      <c r="E28" s="71" t="s">
        <v>365</v>
      </c>
      <c r="F28" s="50" t="s">
        <v>584</v>
      </c>
      <c r="Y28" s="1" t="s">
        <v>145</v>
      </c>
      <c r="Z28" s="1" t="s">
        <v>175</v>
      </c>
      <c r="AA28" s="1" t="s">
        <v>402</v>
      </c>
      <c r="AS28" s="1" t="s">
        <v>293</v>
      </c>
    </row>
    <row r="29" spans="1:45" ht="76.5" x14ac:dyDescent="0.25">
      <c r="A29" s="1" t="s">
        <v>75</v>
      </c>
      <c r="E29" s="71" t="s">
        <v>360</v>
      </c>
      <c r="F29" s="50" t="s">
        <v>585</v>
      </c>
      <c r="Y29" s="1" t="s">
        <v>505</v>
      </c>
      <c r="Z29" s="1" t="s">
        <v>506</v>
      </c>
      <c r="AA29" s="48" t="s">
        <v>403</v>
      </c>
      <c r="AS29" s="1" t="s">
        <v>294</v>
      </c>
    </row>
    <row r="30" spans="1:45" ht="114.75" x14ac:dyDescent="0.25">
      <c r="A30" s="1" t="s">
        <v>251</v>
      </c>
      <c r="E30" s="71" t="s">
        <v>361</v>
      </c>
      <c r="F30" s="50" t="s">
        <v>586</v>
      </c>
      <c r="Y30" s="1" t="s">
        <v>178</v>
      </c>
      <c r="Z30" s="1" t="s">
        <v>237</v>
      </c>
      <c r="AA30" s="1" t="s">
        <v>404</v>
      </c>
      <c r="AS30" s="1" t="s">
        <v>295</v>
      </c>
    </row>
    <row r="31" spans="1:45" ht="89.25" x14ac:dyDescent="0.25">
      <c r="A31" s="1" t="s">
        <v>76</v>
      </c>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2024-08-08T15:26:59Z</dcterms:modified>
</cp:coreProperties>
</file>