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228E249B-213D-4481-A695-5625ED3CF6CE}"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'FOR-PES-006'!$A$1:$S$18</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888" i="1" l="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<sst xmlns="http://schemas.openxmlformats.org/spreadsheetml/2006/main" count="913" uniqueCount="733">
  <si>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</si>
  <si>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</si>
  <si>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</si>
  <si>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</si>
  <si>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</si>
  <si>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</si>
  <si>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</si>
  <si>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</si>
  <si>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</si>
  <si>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</si>
  <si>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</si>
  <si>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</si>
  <si>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</si>
  <si>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</si>
  <si>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</si>
  <si>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</si>
  <si>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</si>
  <si>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</si>
  <si>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</si>
  <si>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</si>
  <si>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</si>
  <si>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</si>
  <si>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</si>
  <si>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</si>
  <si>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</si>
  <si>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</si>
  <si>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</si>
  <si>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</si>
  <si>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</si>
  <si>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</si>
  <si>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</si>
  <si>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</si>
  <si>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</si>
  <si>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</si>
  <si>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</si>
  <si>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</si>
  <si>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</si>
  <si>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</si>
  <si>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</si>
  <si>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</si>
  <si>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</si>
  <si>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</si>
  <si>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</si>
  <si>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</si>
  <si>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</si>
  <si>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</si>
  <si>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</si>
  <si>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</si>
  <si>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</si>
  <si>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</si>
  <si>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</si>
  <si>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</si>
  <si>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</si>
  <si>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</si>
  <si>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</si>
  <si>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</si>
  <si>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</si>
  <si>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</si>
  <si>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</si>
  <si>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</si>
  <si>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</si>
  <si>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</si>
  <si>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</si>
  <si>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</si>
  <si>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</si>
  <si>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</si>
  <si>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</si>
  <si>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</si>
  <si>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</si>
  <si>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</si>
  <si>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</si>
  <si>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</si>
  <si>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</si>
  <si>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</si>
  <si>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</si>
  <si>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</si>
  <si>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</si>
  <si>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</si>
  <si>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</si>
  <si>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</si>
  <si>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</si>
  <si>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</si>
  <si>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</si>
  <si>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</si>
  <si>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</si>
  <si>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</si>
  <si>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</si>
  <si>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</si>
  <si>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</si>
  <si>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</si>
  <si>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</si>
  <si>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</si>
  <si>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</si>
  <si>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</si>
  <si>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</si>
  <si>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</si>
  <si>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</si>
  <si>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</si>
  <si>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</si>
  <si>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</si>
  <si>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</si>
  <si>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</si>
  <si>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</si>
  <si>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</si>
  <si>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</si>
  <si>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</si>
  <si>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</si>
  <si>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</si>
  <si>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</si>
  <si>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</si>
  <si>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</si>
  <si>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</si>
  <si>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</si>
  <si>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</si>
  <si>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</si>
  <si>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</si>
  <si>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</si>
  <si>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</si>
  <si>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</si>
  <si>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</si>
  <si>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</si>
  <si>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</si>
  <si>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</si>
  <si>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</si>
  <si>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</si>
  <si>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</si>
  <si>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</si>
  <si>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</si>
  <si>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</si>
  <si>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</si>
  <si>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</si>
  <si>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</si>
  <si>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</si>
  <si>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</si>
  <si>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</si>
  <si>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</si>
  <si>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</si>
  <si>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</si>
  <si>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</si>
  <si>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</si>
  <si>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</si>
  <si>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</si>
  <si>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</si>
  <si>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</si>
  <si>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</si>
  <si>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</si>
  <si>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</si>
  <si>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</si>
  <si>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</si>
  <si>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</si>
  <si>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</si>
  <si>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</si>
  <si>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</si>
  <si>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</si>
  <si>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</si>
  <si>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</si>
  <si>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</si>
  <si>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</si>
  <si>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</si>
  <si>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</si>
  <si>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</si>
  <si>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</si>
  <si>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</si>
  <si>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</si>
  <si>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</si>
  <si>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</si>
  <si>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</si>
  <si>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</si>
  <si>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</si>
  <si>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</si>
  <si>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</si>
  <si>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</si>
  <si>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</si>
  <si>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</si>
  <si>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</si>
  <si>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</si>
  <si>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</si>
  <si>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</si>
  <si>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</si>
  <si>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</si>
  <si>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</si>
  <si>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</si>
  <si>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</si>
  <si>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</si>
  <si>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</si>
  <si>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</si>
  <si>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</si>
  <si>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</si>
  <si>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</si>
  <si>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</si>
  <si>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</si>
  <si>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</si>
  <si>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</si>
  <si>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</si>
  <si>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</si>
  <si>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</si>
  <si>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</si>
  <si>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</si>
  <si>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</si>
  <si>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</si>
  <si>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</si>
  <si>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</si>
  <si>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</si>
  <si>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</si>
  <si>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</si>
  <si>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</si>
  <si>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</si>
  <si>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</si>
  <si>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</si>
  <si>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</si>
  <si>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</si>
  <si>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</si>
  <si>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</si>
  <si>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</si>
  <si>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</si>
  <si>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</si>
  <si>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</si>
  <si>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</si>
  <si>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</si>
  <si>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</si>
  <si>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</si>
  <si>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</si>
  <si>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</si>
  <si>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</si>
  <si>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</si>
  <si>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</si>
  <si>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</si>
  <si>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</si>
  <si>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</si>
  <si>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</si>
  <si>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</si>
  <si>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</si>
  <si>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</si>
  <si>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</si>
  <si>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</si>
  <si>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</si>
  <si>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</si>
  <si>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</si>
  <si>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</si>
  <si>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</si>
  <si>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</si>
  <si>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</si>
  <si>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</si>
  <si>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</si>
  <si>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</si>
  <si>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</si>
  <si>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</si>
  <si>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</si>
  <si>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</si>
  <si>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</si>
  <si>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</si>
  <si>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</si>
  <si>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</si>
  <si>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</si>
  <si>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</si>
  <si>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</si>
  <si>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</si>
  <si>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</si>
  <si>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</si>
  <si>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</si>
  <si>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</si>
  <si>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</si>
  <si>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</si>
  <si>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</si>
  <si>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</si>
  <si>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</si>
  <si>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</si>
  <si>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</si>
  <si>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</si>
  <si>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</si>
  <si>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</si>
  <si>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</si>
  <si>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</si>
  <si>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</si>
  <si>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</si>
  <si>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</si>
  <si>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</si>
  <si>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</si>
  <si>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</si>
  <si>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</si>
  <si>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</si>
  <si>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</si>
  <si>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</si>
  <si>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</si>
  <si>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</si>
  <si>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</si>
  <si>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</si>
  <si>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</si>
  <si>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</si>
  <si>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</si>
  <si>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</si>
  <si>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</si>
  <si>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</si>
  <si>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</si>
  <si>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</si>
  <si>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</si>
  <si>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</si>
  <si>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</si>
  <si>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</si>
  <si>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</si>
  <si>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</si>
  <si>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</si>
  <si>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</si>
  <si>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</si>
  <si>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</si>
  <si>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</si>
  <si>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</si>
  <si>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</si>
  <si>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</si>
  <si>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</si>
  <si>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</si>
  <si>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</si>
  <si>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</si>
  <si>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</si>
  <si>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</si>
  <si>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</si>
  <si>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</si>
  <si>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</si>
  <si>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</si>
  <si>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</si>
  <si>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</si>
  <si>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</si>
  <si>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</si>
  <si>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</si>
  <si>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</si>
  <si>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</si>
  <si>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</si>
  <si>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</si>
  <si>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</si>
  <si>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</si>
  <si>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</si>
  <si>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</si>
  <si>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</si>
  <si>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</si>
  <si>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</si>
  <si>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</si>
  <si>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</si>
  <si>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</si>
  <si>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</si>
  <si>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</si>
  <si>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</si>
  <si>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</si>
  <si>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</si>
  <si>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</si>
  <si>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</si>
  <si>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</si>
  <si>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</si>
  <si>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</si>
  <si>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</si>
  <si>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</si>
  <si>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</si>
  <si>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</si>
  <si>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</si>
  <si>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</si>
  <si>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</si>
  <si>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</si>
  <si>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</si>
  <si>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</si>
  <si>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</si>
  <si>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</si>
  <si>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</si>
  <si>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</si>
  <si>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</si>
  <si>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</si>
  <si>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</si>
  <si>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</si>
  <si>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</si>
  <si>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</si>
  <si>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</si>
  <si>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</si>
  <si>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</si>
  <si>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</si>
  <si>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</si>
  <si>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</si>
  <si>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</si>
  <si>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</si>
  <si>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</si>
  <si>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</si>
  <si>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</si>
  <si>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</si>
  <si>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</si>
  <si>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</si>
  <si>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</si>
  <si>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</si>
  <si>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</si>
  <si>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</si>
  <si>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</si>
  <si>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</si>
  <si>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</si>
  <si>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</si>
  <si>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</si>
  <si>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</si>
  <si>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</si>
  <si>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</si>
  <si>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</si>
  <si>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</si>
  <si>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</si>
  <si>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</si>
  <si>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</si>
  <si>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</si>
  <si>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</si>
  <si>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</si>
  <si>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</si>
  <si>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</si>
  <si>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</si>
  <si>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</si>
  <si>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</si>
  <si>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</si>
  <si>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</si>
  <si>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</si>
  <si>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</si>
  <si>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</si>
  <si>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</si>
  <si>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</si>
  <si>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</si>
  <si>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</si>
  <si>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</si>
  <si>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</si>
  <si>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</si>
  <si>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</si>
  <si>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</si>
  <si>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</si>
  <si>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</si>
  <si>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</si>
  <si>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</si>
  <si>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</si>
  <si>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</si>
  <si>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</si>
  <si>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</si>
  <si>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</si>
  <si>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</si>
  <si>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</si>
  <si>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</si>
  <si>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</si>
  <si>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</si>
  <si>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</si>
  <si>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</si>
  <si>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</si>
  <si>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</si>
  <si>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</si>
  <si>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</si>
  <si>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</si>
  <si>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</si>
  <si>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</si>
  <si>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</si>
  <si>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</si>
  <si>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</si>
  <si>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</si>
  <si>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</si>
  <si>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</si>
  <si>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</si>
  <si>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</si>
  <si>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</si>
  <si>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</si>
  <si>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</si>
  <si>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</si>
  <si>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</si>
  <si>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</si>
  <si>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</si>
  <si>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</si>
  <si>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</si>
  <si>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</si>
  <si>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</si>
  <si>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</si>
  <si>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</si>
  <si>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</si>
  <si>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</si>
  <si>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</si>
  <si>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</si>
  <si>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</si>
  <si>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</si>
  <si>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</si>
  <si>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</si>
  <si>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</si>
  <si>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</si>
  <si>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</si>
  <si>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</si>
  <si>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</si>
  <si>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</si>
  <si>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</si>
  <si>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</si>
  <si>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</si>
  <si>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</si>
  <si>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</si>
  <si>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</si>
  <si>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</si>
  <si>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</si>
  <si>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</si>
  <si>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</si>
  <si>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</si>
  <si>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</si>
  <si>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</si>
  <si>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</si>
  <si>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</si>
  <si>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</si>
  <si>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</si>
  <si>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</si>
  <si>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</si>
  <si>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</si>
  <si>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</si>
  <si>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</si>
  <si>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</si>
  <si>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</si>
  <si>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</si>
  <si>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</si>
  <si>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</si>
  <si>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</si>
  <si>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</si>
  <si>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</si>
  <si>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</si>
  <si>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</si>
  <si>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</si>
  <si>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</si>
  <si>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</si>
  <si>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</si>
  <si>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</si>
  <si>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</si>
  <si>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</si>
  <si>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</si>
  <si>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</si>
  <si>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</si>
  <si>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</si>
  <si>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</si>
  <si>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</si>
  <si>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</si>
  <si>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</si>
  <si>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</si>
  <si>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</si>
  <si>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</si>
  <si>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</si>
  <si>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</si>
  <si>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</si>
  <si>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</si>
  <si>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</si>
  <si>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</si>
  <si>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</si>
  <si>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</si>
  <si>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</si>
  <si>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</si>
  <si>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</si>
  <si>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</si>
  <si>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</si>
  <si>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</si>
  <si>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</si>
  <si>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</si>
  <si>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</si>
  <si>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</si>
  <si>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</si>
  <si>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</si>
  <si>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</si>
  <si>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</si>
  <si>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</si>
  <si>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</si>
  <si>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</si>
  <si>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</si>
  <si>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</si>
  <si>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</si>
  <si>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</si>
  <si>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</si>
  <si>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</si>
  <si>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</si>
  <si>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</si>
  <si>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</si>
  <si>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</si>
  <si>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</si>
  <si>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</si>
  <si>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</si>
  <si>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</si>
  <si>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</si>
  <si>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</si>
  <si>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</si>
  <si>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</si>
  <si>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</si>
  <si>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</si>
  <si>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</si>
  <si>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</si>
  <si>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</si>
  <si>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</si>
  <si>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</si>
  <si>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</si>
  <si>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</si>
  <si>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</si>
  <si>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</si>
  <si>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</si>
  <si>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</si>
  <si>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</si>
  <si>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</si>
  <si>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</si>
  <si>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</si>
  <si>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</si>
  <si>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</si>
  <si>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</si>
  <si>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</si>
  <si>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</si>
  <si>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</si>
  <si>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</si>
  <si>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</si>
  <si>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</si>
  <si>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</si>
  <si>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</si>
  <si>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</si>
  <si>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</si>
  <si>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</si>
  <si>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</si>
  <si>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</si>
  <si>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</si>
  <si>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</si>
  <si>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</si>
  <si>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</si>
  <si>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</si>
  <si>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</si>
  <si>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</si>
  <si>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</si>
  <si>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</si>
  <si>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</si>
  <si>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</si>
  <si>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</si>
  <si>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</si>
  <si>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</si>
  <si>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</si>
  <si>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</si>
  <si>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</si>
  <si>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</si>
  <si>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</si>
  <si>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</si>
  <si>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</si>
  <si>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</si>
  <si>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</si>
  <si>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</si>
  <si>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</si>
  <si>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</si>
  <si>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</si>
  <si>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</si>
  <si>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</si>
  <si>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</si>
  <si>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</si>
  <si>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</si>
  <si>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</si>
  <si>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</si>
  <si>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</si>
  <si>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</si>
  <si>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</si>
  <si>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</si>
  <si>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</si>
  <si>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</si>
  <si>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</si>
  <si>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</si>
  <si>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</si>
  <si>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</si>
  <si>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</si>
  <si>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</si>
  <si>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</si>
  <si>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</si>
  <si>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</si>
  <si>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</si>
  <si>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</si>
  <si>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</si>
  <si>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</si>
  <si>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</si>
  <si>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</si>
  <si>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</si>
  <si>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</si>
  <si>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</si>
  <si>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</si>
  <si>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</si>
  <si>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</si>
  <si>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</si>
  <si>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</si>
  <si>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</si>
  <si>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</si>
  <si>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</si>
  <si>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</si>
  <si>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</si>
  <si>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</si>
  <si>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</si>
  <si>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</si>
  <si>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</si>
  <si>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</si>
  <si>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</si>
  <si>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</si>
  <si>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</si>
  <si>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</si>
  <si>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</si>
  <si>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</si>
  <si>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</si>
  <si>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Continuar con la actualización del procedimiento PROGDU001 Asignación y Reconocimiento de Puntaje</t>
  </si>
  <si>
    <t>Procedimiento actualizado</t>
  </si>
  <si>
    <t>Continuar con la actualización del procedimiento PROGDU006 Registro de Carga Académica y Remuneración Docente de Cátedra y Ocasional</t>
  </si>
  <si>
    <t>Revisar y actualizar formatos de solicitud de puntaje y analizar la necesidad de crear formatos de estudio de asignación de puntaje por productividad académica y revisar los formatos de evaluación de productividad académica para Libros y/o capítulos de libro.</t>
  </si>
  <si>
    <t>Formatos actualizados</t>
  </si>
  <si>
    <t>Ninguna</t>
  </si>
  <si>
    <t>Proceso : Planeación Estratégica</t>
  </si>
  <si>
    <t>PLAN DE ACCIÓN Y DE MEJORAMIENTO INSTITUCIONAL</t>
  </si>
  <si>
    <t>ACCIÓN DE LA VIGENCIA</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</si>
  <si>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</si>
  <si>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</si>
  <si>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</si>
  <si>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</si>
  <si>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</si>
  <si>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</si>
  <si>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</si>
  <si>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</si>
  <si>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</si>
  <si>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</si>
  <si>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</si>
  <si>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Iniciativas Adicionales</t>
  </si>
  <si>
    <t>Elaborar y reportar al Proceso de Gestión Documental en el FOR-GDO-010 el inventario documental del archivo de gestión, tanto de documentos físicos como electrónicos.</t>
  </si>
  <si>
    <t>reporte realizado</t>
  </si>
  <si>
    <t>La disposición y disponibilidad de tiempo de las unidades administrativas y académicas que intervienen en el procedimiento.</t>
  </si>
  <si>
    <t>Dentro de la prueba de recorrido del ""PRO-GDU-006 REGISTRO DE CARGA ACADÉMICA Y REMUNERACIÓN DOCENTE DE CATEDRA Y
OCASIONALES"" se pudo observar que se presenta falla en un punto crítico de control al permitir y otorgar acceso remoto por la herramienta AnyDesk a otro usuario para efectuar ajustes. Situación que podría vulnerar la integridad, fiabilidad y seguridad de la información.</t>
  </si>
  <si>
    <t>Actualizar el procedimiento "PRO-GDU-006 REGISTRO DE CARGA ACADÉMICA Y REMUNERACIÓN DOCENTE DE CATEDRA Y OCASIONALES"</t>
  </si>
  <si>
    <t>El proceso Gestión Docente Universitario - GDU no asegura que todas las personas que realizan el trabajo bajo su control tomen conciencia de la Política de Calidad de la UPN. Incumpliendo el numeral 7.3 literal a. Dado que al realizar la verificación y evaluación se encontró que, algunos miembros del equipo no conocen la Política de Calidad de la Universidad Pedagógica Nacional ni el sitio donde está disponible y comunicada</t>
  </si>
  <si>
    <t>Debilidades de socialización de la política a los funcionarios del proceso</t>
  </si>
  <si>
    <t>Realizar  socializaciones  a los funcionarios del proceso la política de calidad y las rutas de consulta en el marco de la reuniones de equipo de trabajo.  Constanza Merchán. 29/11/2024. Evidencia Resumen de reunión</t>
  </si>
  <si>
    <t>Socializaciones realizadas</t>
  </si>
  <si>
    <t>El proceso GDU no garantiza el cumplimiento de la identificación y actualización de los requisitos legales aplicables vigentes al proceso al identificar que la matriz de requisitos legales no se encuentra actualizada a la fecha, evidenciando ausencia de normas aplicables al proceso y se hallan normas derogadas. Dentro de la prueba de recorrido efectuada se observó que las siguientes normas están derogadas o no están disponibles para consulta de los usuarios o muestran link o enlace rotos, como: Ley 782 de 2003, Ley 152 de 1994, Decreto 1279 de 2002, Ley 30 de 1992, Acuerdo 038 de 2002, Acuerdo 045 de 2003, Acuerdo 006 de 2003; caso similar con la información que reposa en el micrositio del proceso. Incumpliendo el numeral 4.1 Conocimiento de la organización y de su contexto</t>
  </si>
  <si>
    <t>Normograma del proceso desactualizado</t>
  </si>
  <si>
    <t>Revisar y Actualizar el normograma en la ficha de caracterización del proceso</t>
  </si>
  <si>
    <t>Normograma actualizado</t>
  </si>
  <si>
    <t>El proceso Gestión Docente Universitario aplicó encuesta de satisfacción al cliente como mecanismo para que los usuarios identificados califiquen el grado de conocimiento del que hacer del proceso. La respuesta obtenida de la aplicación de la encuesta de percepción de la satisfacción del cliente no es representativa de la comunidad universitaria a la cual está dirigida, por lo que se hace necesario que el proceso evalúe y redefina la metodología, herramienta y/o mecanismo que favorezca una mejor medición de la percepción real del usuario respecto de la satisfacción de las necesidades de las partes interesadas así como del grado de conocimiento que tienen los usuarios del que hacer del Proceso Gestión Docente Universitario.</t>
  </si>
  <si>
    <t>Baja participación de los profesores en las jornadas de socialización y asesorías personalizadas relacionadas con los procedimientos del CIARP, programadas por las unidades académicas y los profesores interesados.</t>
  </si>
  <si>
    <t>Reformular la encuesta de satisfacción y el método a utilizar articulando las diferentes etapas y procedimientos que se desarrollan en el proceso GDU</t>
  </si>
  <si>
    <t>Encuesta de satisfacción actualizada</t>
  </si>
  <si>
    <t>Se realizaron las acciones establecidas para la oportunidad de mejora No. 55 y fue cerrada el 18-07-2024 por el auditor de la Oficina de Control Interno. El seguimiento se encuentra registrado en el aplicativo Isolucion. 
https://upedagogicanacional.isolucion.co/Mejoramiento/frmAccion.aspx?IdAccion=Mjgz&amp;Consecutivo=NTU=</t>
  </si>
  <si>
    <t>Dando continuidad al trabajo realizado durante la vigencia 2023, al cargar los procedimientos en el sistema de gestión integral Isolucion, PRO-GDU-001 Asignación y Reconocimiento de Puntaje Salarial V. 6, PRO-GDU-008 Asignación y Reconocimiento de Puntos por Bonificación V. 1 y PRO-GDU-009 Asignación y Reconocimiento de Puntos Adicionales V. 1, la Oficina de Desarrollo y Planeación hace observaciones para complementar las Definiciones, por lo que se procede con la solicitud de copias generadas del sistema para revisión por parte de cada una de las titulares de los procedimientos. Se desarrolla mesa de trabajo el 28 de febrero de 2024, en la que las titulares presentan los ajustes que se deben realizar. 
Se realiza mesa de trabajo el 19 de marzo de 2024, con el fin de dar lectura a los procedimientos, después del trabajo realizado por cada una de las titulares de los procedimientos en las plantillas de Visio, identificando la necesidad de realizar ajustes adicionales.
El 05 de abril de 2024 se realiza tercera y última mesa de trabajo, en la que se trabajan las versiones finales de cada uno de los procedimientos dejando listos los flujogramas para cargue en Isolucion.
Los procedimientos son cargados en Isolucion, revisados y aprobados por la Coordinadora ECP el 16 de abril de 2024. Se encuentra actualizados y disponibles para consulta.</t>
  </si>
  <si>
    <t>Desactualización del procedimiento "PRO-GDU-006 REGISTRO DE CARGA ACADÉMICA Y REMUNERACIÓN DOCENTE DE CATEDRA Y OCASIONALES"</t>
  </si>
  <si>
    <t>En cumplimiento de lo solicitado por la Oficina de Control Interno, el 8 de mayo de 2024 se remitió primer seguimiento 2024 al Mapa de Riesgos de Corrupción y el 26 de mayo de 2024 se remitió primer seguimiento 2024 al Plan Anticorrupción y Atención al Ciudadano, los dos con corte al 30 de abril de 2024.
Por solicitud de la Oficina de Control Interno, se remitió segundo seguimiento 2024 al Mapa de Riesgos de Corrupción el 13 de septiembre de 2024.</t>
  </si>
  <si>
    <t>Se diligenció FOR-GDU-010 con la información correspondiente a la documentación de la dependencia que debe ser eliminada y se solicitó el 29/04/2024 la visita por parte del Grupo de Gestión Documental, para que se realice la debida verificación e iniciar el trámite correspondiente, la cual se realizó  el 06/05/2024 de 8:30 a.m. - 9:30 a.m. 
Respecto, al traslado de información a SPE para que repose en la historia laboral de los docentes, se agendó una reunión para el 30/04/2024 con la persona de SPE encargada de orientar dicho traslado de documentación digital, para establecer las condiciones en las cuales se realizará la entrega. Resultado de esta reunión se generó un acta con los compromisos adquiridos por cada una las dependencias involucradas , dentro de los cuales, se derivan la creación de una guía con lineamientos para el traslado de documentación digital por parte de Subdirección de Personal la cual está en trámite; y por parte de ECP, solicitar asesoría para el almacenamiento en OneDrive e índice electrónico, la cual esta programada para el 10/07/2024.
El 16 de agosto se llevó a cabo reunión de equipo y se socializó la guía de traslado a SPE de la documentación digital que debe reposar en la historia laboral de los docentes, se mostró el paso a paso de cómo se debería realizar la entrega de dicha información.
El 26 de agosto se realizó la reunión Propuesta modificación Tabla de Retención Documental-TRD del ECP, a la fecha estamos a al espera de la tabla de retención documental definitiva.</t>
  </si>
  <si>
    <t>Dando continuidad al trabajo realizado durante la vigencia 2023, desde la Vicerrectoría Académica se programó reunión para el 26 de febrero de 2024 con la Subdirección de Personal con el fin de actualizar en lo respectivo el procedimiento PRO-GDU-006, la cual fue cancelada. El 20 de marzo de 2024, desde el ECP se reitera solicitud de programación de la reunión. Al corte del seguimiento la reunión no ha sido programada.
El 9 de abril de 2024 se remite plantilla en Visio del procedimiento a la VAC para incluir la descripción de las actividades, los controles de las mismas, los tiempos máximos (TM) y frecuencias de las actividades que desde la Vicerrectoría Académica se desarrollan en este procedimiento, así mismo se solicitó apoyo para la articulación entre los programas y/o departamentos y las Facultades que también intervienen para poder realizar la revisión y la inclusión de las tareas. 
El 10 de abril de 2024 se lleva a acabo reunión con las facultades para revisión del procedimiento programada por la VAC.
El 12 de abril de 2024 desde la VAC se remite el procedimiento en formato PDF para aportes por parte de las facultades.
El 29 de abril de 2024 la VAC recibe aporte de la Facultad de Educación Física.
El 8 de mayo de 2024 la VAC recibe aportes de la Facultad de Educación.
El 21 de mayo de 2024 la VAC recibe aportes de la Facultad de Humanidades.</t>
  </si>
  <si>
    <t>Formatos de solicitud de puntaje: Se llevo a cabo reunión el 14 de febrero de 2024, para revisar la propuesta de actualización de los formatos FOR-GDU-001, FOR-GDU-002, FOR-GDU-003 y FOR-GDU-005, de la cual se derivan una serie de ajustes, quedando como tarea la edición por parte de cada una de las titulares de los procedimientos. El 13 de marzo de 2024 se realiza reunión para segunda revisión de las versiones finales de los formatos encontrando ajustes adicionales. El 15 de marzo de 2024, se realiza la última reunión de revisión de las versiones finales de los formatos. El 18 de marzo de 2024, se realiza registro y cargue de cada uno de los formatos en Isolucion y se remite para revisión por parte de la Coordinación del ECP y ODP y aprobación por parte de la Coordinación del ECP. El 21 de marzo el formato FOR-GDU-005 Solicitud Reclasificación profesores ocasionales y catedráticos, es aprobado por la coordinación del ECP y publicado en Isolucion. El 03 de abril de 2024 los formatos FOR-GDU-001 Solicitud de puntos salariales prof. De planta y FOR-GDU-002 Solicitud de puntos por Bonificación, fueron aprobación por la coordinación ECP y publicados en Isolucion. El 24 de mayo de 2024 el FOR-GDU-003 Solicitud Puntos Adicionales profesores ocasionales, fue aprobado por la coordinación ECP y publicado en Isolucion. Se programó segunda mesa de trabajo para el 22 de julio de 2024. El 2 de agosto se desarrolló la tercera mesa de trabajo.
Formatos de Estudios: El 06 de marzo de 2024, se llevó a cabo reunión para analizar la necesidad de crear los formatos de estudios de asignación de puntaje por productividad académica, en la que se concluye que si se hace necesaria la creación de los formatos. El 18 de marzo de 2024 se llevó a cabo una sesión de trabajo en la que diseña la plantilla del estudio por productividad académica para libros o capítulos de libro de investigación, y como tarea se acordó que cada titular de procedimiento debía proyectar cinco estudios. Se llevó a cabo segunda mesa de trabajo el 22 de julio de 2024 para la proyección plantillas de creación formatos de estudios de productividad, de la misma salieron las propuestas para la elaboración de las plantillas, se crearon en total (10), falta validar con las encargadas de los procedimientos y publicar.
Formatos de evaluación: se programó primera mesa de trabajo para el 29 de julio de 2024, la cual se llevó a cabo.</t>
  </si>
  <si>
    <t>El 5 de febrero se recibe PQRS No.9  mediante radicado No.202402100004622, dando respuesta el 6 de febrero, desde el correo: vac@upn.edu.co, en cumplimiento de los tiempos establecidos.
El 9 de abril se recibe PQRS No. 74 mediante radicado No. 202402100022152,  dando respuesta el 22 de abril, en cumplimiento de los tiempos establecidos.
El 23 de abril se recibe  PQRS No 42 mediante radicado No.202402100020452 dando respuesta el 23 de abril, en cumplimiento de los tiempos establecidos.
El 16 de julio de 2024 se recibe PQRSFD No. 38, se dio respuesta el 2 de agosto de 2024  dentro de los tiempos establecidos.
El 26 de julio de 2024 se recibe PQRS sobre solicitud de puntos salariales del radicado 202305700066762, se dio respuesta el 2 de agosto de 2024, dentro de los tiempos establecidos.
El 9 de septiembre de 2024 se recibió PQRSFD No.14, se dio respuesta el 17 de septiembre dentro de los tiempos establecidos.</t>
  </si>
  <si>
    <t>En cumplimiento de las actividades establecidas para esta oportunidad de mejora, el 31 de julio se remitió comunicación a la Subdirección de Gestión de Sistemas de Información, solicitando la actualización del aplicativo para mejorar el seguimiento a los ajustes de planes de trabajo .</t>
  </si>
  <si>
    <t>El plan de mejoramiento producto del proceso de auditoría al proceso Gestión Docente Universitario, fue registrado en Isolucion el 11 de junio con fecha 7 de mayo.
Desde esa fecha y hasta la fecha de corte de este reporte no se han adelantando más 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</si>
</sst>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64" fontId="1" fillId="11"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9" fontId="20" fillId="0" borderId="1" xfId="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4" t="s">
        <v>58</v>
      </c>
      <c r="B1" s="95"/>
      <c r="C1" s="95"/>
      <c r="D1" s="95"/>
      <c r="E1" s="95"/>
      <c r="F1" s="95"/>
      <c r="G1" s="95"/>
      <c r="H1" s="95"/>
      <c r="I1" s="95"/>
      <c r="J1" s="95"/>
      <c r="K1" s="95"/>
      <c r="L1" s="95"/>
      <c r="M1" s="95"/>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6" t="s">
        <v>5</v>
      </c>
      <c r="C4" s="106"/>
      <c r="D4" s="106"/>
      <c r="E4" s="106"/>
      <c r="F4" s="106"/>
      <c r="G4" s="107"/>
      <c r="H4" s="102" t="s">
        <v>59</v>
      </c>
      <c r="I4" s="103"/>
      <c r="J4" s="103"/>
      <c r="K4" s="103"/>
      <c r="L4" s="103"/>
      <c r="M4" s="104"/>
      <c r="N4" s="96" t="s">
        <v>60</v>
      </c>
      <c r="O4" s="97"/>
      <c r="P4" s="97"/>
      <c r="Q4" s="97"/>
      <c r="R4" s="97"/>
    </row>
    <row r="5" spans="1:18" ht="36.75" customHeight="1" x14ac:dyDescent="0.25">
      <c r="A5" s="11"/>
      <c r="B5" s="99" t="s">
        <v>70</v>
      </c>
      <c r="C5" s="99"/>
      <c r="D5" s="99"/>
      <c r="E5" s="99"/>
      <c r="F5" s="99"/>
      <c r="G5" s="105"/>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34</v>
      </c>
      <c r="C7" s="40" t="s">
        <v>35</v>
      </c>
      <c r="D7" s="41" t="s">
        <v>36</v>
      </c>
      <c r="E7" s="47" t="s">
        <v>71</v>
      </c>
      <c r="F7" s="42" t="s">
        <v>67</v>
      </c>
      <c r="G7" s="29"/>
      <c r="H7" s="98" t="s">
        <v>72</v>
      </c>
      <c r="I7" s="99"/>
      <c r="J7" s="99"/>
      <c r="K7" s="99"/>
      <c r="L7" s="99"/>
      <c r="M7" s="105"/>
      <c r="N7" s="98" t="s">
        <v>65</v>
      </c>
      <c r="O7" s="99"/>
      <c r="P7" s="99"/>
      <c r="Q7" s="99"/>
      <c r="R7" s="99"/>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88" t="s">
        <v>243</v>
      </c>
      <c r="I9" s="89"/>
      <c r="J9" s="89"/>
      <c r="K9" s="89"/>
      <c r="L9" s="89"/>
      <c r="M9" s="90"/>
      <c r="N9" s="88" t="s">
        <v>244</v>
      </c>
      <c r="O9" s="89"/>
      <c r="P9" s="89"/>
      <c r="Q9" s="89"/>
      <c r="R9" s="89"/>
    </row>
    <row r="10" spans="1:18" ht="126" customHeight="1" x14ac:dyDescent="0.25">
      <c r="A10" s="11"/>
      <c r="B10" s="100" t="s">
        <v>44</v>
      </c>
      <c r="C10" s="108" t="s">
        <v>55</v>
      </c>
      <c r="D10" s="24" t="s">
        <v>47</v>
      </c>
      <c r="E10" s="3" t="s">
        <v>46</v>
      </c>
      <c r="F10" s="5" t="s">
        <v>64</v>
      </c>
      <c r="G10" s="29"/>
      <c r="H10" s="88"/>
      <c r="I10" s="89"/>
      <c r="J10" s="89"/>
      <c r="K10" s="89"/>
      <c r="L10" s="89"/>
      <c r="M10" s="90"/>
      <c r="N10" s="88"/>
      <c r="O10" s="89"/>
      <c r="P10" s="89"/>
      <c r="Q10" s="89"/>
      <c r="R10" s="89"/>
    </row>
    <row r="11" spans="1:18" ht="48" customHeight="1" x14ac:dyDescent="0.25">
      <c r="A11" s="11"/>
      <c r="B11" s="100"/>
      <c r="C11" s="108"/>
      <c r="D11" s="24" t="s">
        <v>48</v>
      </c>
      <c r="E11" s="3" t="s">
        <v>49</v>
      </c>
      <c r="F11" s="5" t="s">
        <v>64</v>
      </c>
      <c r="G11" s="29"/>
      <c r="H11" s="88"/>
      <c r="I11" s="89"/>
      <c r="J11" s="89"/>
      <c r="K11" s="89"/>
      <c r="L11" s="89"/>
      <c r="M11" s="90"/>
      <c r="N11" s="88"/>
      <c r="O11" s="89"/>
      <c r="P11" s="89"/>
      <c r="Q11" s="89"/>
      <c r="R11" s="89"/>
    </row>
    <row r="12" spans="1:18" ht="167.25" customHeight="1" x14ac:dyDescent="0.25">
      <c r="A12" s="11"/>
      <c r="B12" s="100"/>
      <c r="C12" s="108"/>
      <c r="D12" s="24" t="s">
        <v>50</v>
      </c>
      <c r="E12" s="3" t="s">
        <v>76</v>
      </c>
      <c r="F12" s="5" t="s">
        <v>64</v>
      </c>
      <c r="G12" s="29"/>
      <c r="H12" s="88"/>
      <c r="I12" s="89"/>
      <c r="J12" s="89"/>
      <c r="K12" s="89"/>
      <c r="L12" s="89"/>
      <c r="M12" s="90"/>
      <c r="N12" s="88"/>
      <c r="O12" s="89"/>
      <c r="P12" s="89"/>
      <c r="Q12" s="89"/>
      <c r="R12" s="89"/>
    </row>
    <row r="13" spans="1:18" ht="147" customHeight="1" x14ac:dyDescent="0.25">
      <c r="A13" s="11"/>
      <c r="B13" s="100"/>
      <c r="C13" s="108"/>
      <c r="D13" s="24" t="s">
        <v>51</v>
      </c>
      <c r="E13" s="3" t="s">
        <v>52</v>
      </c>
      <c r="F13" s="5" t="s">
        <v>64</v>
      </c>
      <c r="G13" s="29"/>
      <c r="H13" s="88"/>
      <c r="I13" s="89"/>
      <c r="J13" s="89"/>
      <c r="K13" s="89"/>
      <c r="L13" s="89"/>
      <c r="M13" s="90"/>
      <c r="N13" s="88"/>
      <c r="O13" s="89"/>
      <c r="P13" s="89"/>
      <c r="Q13" s="89"/>
      <c r="R13" s="89"/>
    </row>
    <row r="14" spans="1:18" ht="153.75" customHeight="1" x14ac:dyDescent="0.25">
      <c r="A14" s="11"/>
      <c r="B14" s="100"/>
      <c r="C14" s="108"/>
      <c r="D14" s="24" t="s">
        <v>53</v>
      </c>
      <c r="E14" s="3" t="s">
        <v>54</v>
      </c>
      <c r="F14" s="5" t="s">
        <v>64</v>
      </c>
      <c r="G14" s="29"/>
      <c r="H14" s="88"/>
      <c r="I14" s="89"/>
      <c r="J14" s="89"/>
      <c r="K14" s="89"/>
      <c r="L14" s="89"/>
      <c r="M14" s="90"/>
      <c r="N14" s="88"/>
      <c r="O14" s="89"/>
      <c r="P14" s="89"/>
      <c r="Q14" s="89"/>
      <c r="R14" s="89"/>
    </row>
    <row r="15" spans="1:18" ht="27" customHeight="1" x14ac:dyDescent="0.25">
      <c r="A15" s="11"/>
      <c r="B15" s="100"/>
      <c r="C15" s="108"/>
      <c r="D15" s="24" t="s">
        <v>69</v>
      </c>
      <c r="E15" s="3" t="s">
        <v>64</v>
      </c>
      <c r="F15" s="5" t="s">
        <v>64</v>
      </c>
      <c r="G15" s="29"/>
      <c r="H15" s="88"/>
      <c r="I15" s="89"/>
      <c r="J15" s="89"/>
      <c r="K15" s="89"/>
      <c r="L15" s="89"/>
      <c r="M15" s="90"/>
      <c r="N15" s="88"/>
      <c r="O15" s="89"/>
      <c r="P15" s="89"/>
      <c r="Q15" s="89"/>
      <c r="R15" s="89"/>
    </row>
    <row r="16" spans="1:18" ht="19.5" customHeight="1" x14ac:dyDescent="0.25">
      <c r="A16" s="11"/>
      <c r="B16" s="100"/>
      <c r="C16" s="44" t="s">
        <v>66</v>
      </c>
      <c r="D16" s="43" t="s">
        <v>64</v>
      </c>
      <c r="E16" s="3" t="s">
        <v>64</v>
      </c>
      <c r="F16" s="5" t="s">
        <v>64</v>
      </c>
      <c r="G16" s="29"/>
      <c r="H16" s="88"/>
      <c r="I16" s="89"/>
      <c r="J16" s="89"/>
      <c r="K16" s="89"/>
      <c r="L16" s="89"/>
      <c r="M16" s="90"/>
      <c r="N16" s="88"/>
      <c r="O16" s="89"/>
      <c r="P16" s="89"/>
      <c r="Q16" s="89"/>
      <c r="R16" s="89"/>
    </row>
    <row r="17" spans="1:18" ht="95.25" customHeight="1" thickBot="1" x14ac:dyDescent="0.3">
      <c r="A17" s="31"/>
      <c r="B17" s="101"/>
      <c r="C17" s="22" t="s">
        <v>56</v>
      </c>
      <c r="D17" s="25" t="s">
        <v>57</v>
      </c>
      <c r="E17" s="45" t="s">
        <v>64</v>
      </c>
      <c r="F17" s="46" t="s">
        <v>64</v>
      </c>
      <c r="G17" s="29"/>
      <c r="H17" s="88"/>
      <c r="I17" s="89"/>
      <c r="J17" s="89"/>
      <c r="K17" s="89"/>
      <c r="L17" s="89"/>
      <c r="M17" s="90"/>
      <c r="N17" s="88"/>
      <c r="O17" s="89"/>
      <c r="P17" s="89"/>
      <c r="Q17" s="89"/>
      <c r="R17" s="89"/>
    </row>
    <row r="18" spans="1:18" ht="15.75" thickBot="1" x14ac:dyDescent="0.3">
      <c r="A18" s="14"/>
      <c r="B18" s="15"/>
      <c r="C18" s="15"/>
      <c r="D18" s="15"/>
      <c r="E18" s="15"/>
      <c r="F18" s="15"/>
      <c r="G18" s="16"/>
      <c r="H18" s="91"/>
      <c r="I18" s="92"/>
      <c r="J18" s="92"/>
      <c r="K18" s="92"/>
      <c r="L18" s="92"/>
      <c r="M18" s="93"/>
      <c r="N18" s="91"/>
      <c r="O18" s="92"/>
      <c r="P18" s="92"/>
      <c r="Q18" s="92"/>
      <c r="R18" s="92"/>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8"/>
  <sheetViews>
    <sheetView showGridLines="0" tabSelected="1" view="pageBreakPreview" topLeftCell="A16" zoomScaleNormal="100" zoomScaleSheetLayoutView="100" workbookViewId="0">
      <selection activeCell="S9" sqref="A9:S18"/>
    </sheetView>
  </sheetViews>
  <sheetFormatPr baseColWidth="10" defaultColWidth="11.42578125" defaultRowHeight="12.75" x14ac:dyDescent="0.25"/>
  <cols>
    <col min="1" max="1" width="23.7109375" style="76" customWidth="1"/>
    <col min="2" max="2" width="13.7109375" style="76" customWidth="1"/>
    <col min="3" max="3" width="14.7109375" style="76" customWidth="1"/>
    <col min="4" max="4" width="18.140625" style="76" customWidth="1"/>
    <col min="5" max="5" width="40.42578125" style="76" customWidth="1"/>
    <col min="6" max="6" width="19.28515625" style="76" customWidth="1"/>
    <col min="7" max="7" width="17.85546875" style="76" customWidth="1"/>
    <col min="8" max="9" width="17.85546875" style="75" customWidth="1"/>
    <col min="10" max="11" width="11.42578125" style="75"/>
    <col min="12" max="12" width="16.85546875" style="75" customWidth="1"/>
    <col min="13" max="13" width="23.42578125" style="75" customWidth="1"/>
    <col min="14" max="14" width="18.28515625" style="75" customWidth="1"/>
    <col min="15" max="15" width="17.140625" style="75" customWidth="1"/>
    <col min="16" max="16" width="11.42578125" style="54"/>
    <col min="17" max="17" width="45.7109375" style="76" customWidth="1"/>
    <col min="18" max="18" width="16.28515625" style="77" customWidth="1"/>
    <col min="19" max="19" width="31.140625" style="76" customWidth="1"/>
    <col min="20" max="16384" width="11.42578125" style="1"/>
  </cols>
  <sheetData>
    <row r="1" spans="1:19" ht="24" customHeight="1" x14ac:dyDescent="0.25">
      <c r="A1" s="129"/>
      <c r="B1" s="129"/>
      <c r="C1" s="129"/>
      <c r="D1" s="131" t="s">
        <v>31</v>
      </c>
      <c r="E1" s="132"/>
      <c r="F1" s="132"/>
      <c r="G1" s="132"/>
      <c r="H1" s="132"/>
      <c r="I1" s="132"/>
      <c r="J1" s="132"/>
      <c r="K1" s="132"/>
      <c r="L1" s="132"/>
      <c r="M1" s="132"/>
      <c r="N1" s="133"/>
      <c r="O1" s="114" t="s">
        <v>245</v>
      </c>
      <c r="P1" s="115"/>
      <c r="Q1" s="115"/>
      <c r="R1" s="115"/>
      <c r="S1" s="116"/>
    </row>
    <row r="2" spans="1:19" ht="28.5" customHeight="1" x14ac:dyDescent="0.25">
      <c r="A2" s="129"/>
      <c r="B2" s="129"/>
      <c r="C2" s="129"/>
      <c r="D2" s="119" t="s">
        <v>692</v>
      </c>
      <c r="E2" s="120"/>
      <c r="F2" s="120"/>
      <c r="G2" s="120"/>
      <c r="H2" s="120"/>
      <c r="I2" s="120"/>
      <c r="J2" s="120"/>
      <c r="K2" s="120"/>
      <c r="L2" s="120"/>
      <c r="M2" s="120"/>
      <c r="N2" s="121"/>
      <c r="O2" s="114" t="s">
        <v>367</v>
      </c>
      <c r="P2" s="115"/>
      <c r="Q2" s="115"/>
      <c r="R2" s="115"/>
      <c r="S2" s="116"/>
    </row>
    <row r="3" spans="1:19" ht="22.5" customHeight="1" x14ac:dyDescent="0.25">
      <c r="A3" s="129"/>
      <c r="B3" s="129"/>
      <c r="C3" s="129"/>
      <c r="D3" s="122"/>
      <c r="E3" s="123"/>
      <c r="F3" s="123"/>
      <c r="G3" s="123"/>
      <c r="H3" s="123"/>
      <c r="I3" s="123"/>
      <c r="J3" s="123"/>
      <c r="K3" s="123"/>
      <c r="L3" s="123"/>
      <c r="M3" s="123"/>
      <c r="N3" s="124"/>
      <c r="O3" s="114" t="s">
        <v>368</v>
      </c>
      <c r="P3" s="115"/>
      <c r="Q3" s="115"/>
      <c r="R3" s="115"/>
      <c r="S3" s="116"/>
    </row>
    <row r="4" spans="1:19" ht="24" customHeight="1" x14ac:dyDescent="0.25">
      <c r="A4" s="126" t="s">
        <v>691</v>
      </c>
      <c r="B4" s="126"/>
      <c r="C4" s="126"/>
      <c r="D4" s="126"/>
      <c r="E4" s="126"/>
      <c r="F4" s="126"/>
      <c r="G4" s="126"/>
      <c r="H4" s="126"/>
      <c r="I4" s="126"/>
      <c r="J4" s="126"/>
      <c r="K4" s="126"/>
      <c r="L4" s="126"/>
      <c r="M4" s="126"/>
      <c r="N4" s="126"/>
      <c r="O4" s="126"/>
      <c r="P4" s="126"/>
      <c r="Q4" s="126"/>
      <c r="R4" s="126"/>
      <c r="S4" s="126"/>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8" t="s">
        <v>256</v>
      </c>
      <c r="B6" s="125" t="s">
        <v>5</v>
      </c>
      <c r="C6" s="125"/>
      <c r="D6" s="125"/>
      <c r="E6" s="125"/>
      <c r="F6" s="125"/>
      <c r="G6" s="117" t="s">
        <v>59</v>
      </c>
      <c r="H6" s="117"/>
      <c r="I6" s="117"/>
      <c r="J6" s="117"/>
      <c r="K6" s="117"/>
      <c r="L6" s="117"/>
      <c r="M6" s="117"/>
      <c r="N6" s="117"/>
      <c r="O6" s="110" t="s">
        <v>60</v>
      </c>
      <c r="P6" s="111"/>
      <c r="Q6" s="111"/>
      <c r="R6" s="111"/>
      <c r="S6" s="112"/>
    </row>
    <row r="7" spans="1:19" s="2" customFormat="1" ht="25.5" customHeight="1" x14ac:dyDescent="0.25">
      <c r="A7" s="118"/>
      <c r="B7" s="127" t="s">
        <v>0</v>
      </c>
      <c r="C7" s="127" t="s">
        <v>1</v>
      </c>
      <c r="D7" s="127" t="s">
        <v>2</v>
      </c>
      <c r="E7" s="130" t="s">
        <v>68</v>
      </c>
      <c r="F7" s="130" t="s">
        <v>366</v>
      </c>
      <c r="G7" s="109" t="s">
        <v>693</v>
      </c>
      <c r="H7" s="109" t="s">
        <v>246</v>
      </c>
      <c r="I7" s="109" t="s">
        <v>247</v>
      </c>
      <c r="J7" s="109" t="s">
        <v>32</v>
      </c>
      <c r="K7" s="109"/>
      <c r="L7" s="109" t="s">
        <v>253</v>
      </c>
      <c r="M7" s="109" t="s">
        <v>365</v>
      </c>
      <c r="N7" s="109" t="s">
        <v>33</v>
      </c>
      <c r="O7" s="113" t="s">
        <v>248</v>
      </c>
      <c r="P7" s="113" t="s">
        <v>249</v>
      </c>
      <c r="Q7" s="113" t="s">
        <v>6</v>
      </c>
      <c r="R7" s="128" t="s">
        <v>684</v>
      </c>
      <c r="S7" s="113" t="s">
        <v>61</v>
      </c>
    </row>
    <row r="8" spans="1:19" ht="22.5" customHeight="1" x14ac:dyDescent="0.25">
      <c r="A8" s="118"/>
      <c r="B8" s="127"/>
      <c r="C8" s="127"/>
      <c r="D8" s="127"/>
      <c r="E8" s="130"/>
      <c r="F8" s="130"/>
      <c r="G8" s="109"/>
      <c r="H8" s="109"/>
      <c r="I8" s="109"/>
      <c r="J8" s="63" t="s">
        <v>3</v>
      </c>
      <c r="K8" s="63" t="s">
        <v>4</v>
      </c>
      <c r="L8" s="109"/>
      <c r="M8" s="109"/>
      <c r="N8" s="109"/>
      <c r="O8" s="113"/>
      <c r="P8" s="113"/>
      <c r="Q8" s="113"/>
      <c r="R8" s="128"/>
      <c r="S8" s="113"/>
    </row>
    <row r="9" spans="1:19" ht="344.25" x14ac:dyDescent="0.25">
      <c r="A9" s="79" t="s">
        <v>318</v>
      </c>
      <c r="B9" s="79" t="s">
        <v>30</v>
      </c>
      <c r="C9" s="79" t="s">
        <v>328</v>
      </c>
      <c r="D9" s="79" t="s">
        <v>329</v>
      </c>
      <c r="E9" s="79" t="s">
        <v>353</v>
      </c>
      <c r="F9" s="79" t="s">
        <v>627</v>
      </c>
      <c r="G9" s="79" t="s">
        <v>685</v>
      </c>
      <c r="H9" s="80">
        <v>1</v>
      </c>
      <c r="I9" s="79" t="s">
        <v>686</v>
      </c>
      <c r="J9" s="81">
        <v>45323</v>
      </c>
      <c r="K9" s="81">
        <v>45565</v>
      </c>
      <c r="L9" s="82" t="s">
        <v>254</v>
      </c>
      <c r="M9" s="79" t="s">
        <v>63</v>
      </c>
      <c r="N9" s="55" t="s">
        <v>690</v>
      </c>
      <c r="O9" s="59">
        <v>1</v>
      </c>
      <c r="P9" s="58">
        <f t="shared" ref="P9:P70" si="0">IF((O9/H9)&gt;100%,100%,(O9/H9))</f>
        <v>1</v>
      </c>
      <c r="Q9" s="55" t="s">
        <v>724</v>
      </c>
      <c r="R9" s="57" t="s">
        <v>337</v>
      </c>
      <c r="S9" s="55" t="s">
        <v>690</v>
      </c>
    </row>
    <row r="10" spans="1:19" ht="408" x14ac:dyDescent="0.25">
      <c r="A10" s="79" t="s">
        <v>318</v>
      </c>
      <c r="B10" s="79" t="s">
        <v>30</v>
      </c>
      <c r="C10" s="79" t="s">
        <v>328</v>
      </c>
      <c r="D10" s="79" t="s">
        <v>329</v>
      </c>
      <c r="E10" s="79" t="s">
        <v>353</v>
      </c>
      <c r="F10" s="79" t="s">
        <v>627</v>
      </c>
      <c r="G10" s="79" t="s">
        <v>687</v>
      </c>
      <c r="H10" s="80">
        <v>1</v>
      </c>
      <c r="I10" s="79" t="s">
        <v>686</v>
      </c>
      <c r="J10" s="81">
        <v>45323</v>
      </c>
      <c r="K10" s="81">
        <v>45565</v>
      </c>
      <c r="L10" s="82" t="s">
        <v>254</v>
      </c>
      <c r="M10" s="79" t="s">
        <v>63</v>
      </c>
      <c r="N10" s="55" t="s">
        <v>690</v>
      </c>
      <c r="O10" s="59">
        <v>0</v>
      </c>
      <c r="P10" s="58">
        <f t="shared" si="0"/>
        <v>0</v>
      </c>
      <c r="Q10" s="55" t="s">
        <v>728</v>
      </c>
      <c r="R10" s="57" t="s">
        <v>337</v>
      </c>
      <c r="S10" s="55" t="s">
        <v>708</v>
      </c>
    </row>
    <row r="11" spans="1:19" s="48" customFormat="1" ht="409.5" x14ac:dyDescent="0.25">
      <c r="A11" s="79" t="s">
        <v>318</v>
      </c>
      <c r="B11" s="79" t="s">
        <v>30</v>
      </c>
      <c r="C11" s="79" t="s">
        <v>328</v>
      </c>
      <c r="D11" s="79" t="s">
        <v>329</v>
      </c>
      <c r="E11" s="79" t="s">
        <v>353</v>
      </c>
      <c r="F11" s="79" t="s">
        <v>627</v>
      </c>
      <c r="G11" s="79" t="s">
        <v>688</v>
      </c>
      <c r="H11" s="80">
        <v>7</v>
      </c>
      <c r="I11" s="79" t="s">
        <v>689</v>
      </c>
      <c r="J11" s="81">
        <v>45323</v>
      </c>
      <c r="K11" s="81">
        <v>45565</v>
      </c>
      <c r="L11" s="82" t="s">
        <v>254</v>
      </c>
      <c r="M11" s="79" t="s">
        <v>63</v>
      </c>
      <c r="N11" s="55" t="s">
        <v>690</v>
      </c>
      <c r="O11" s="56">
        <v>4</v>
      </c>
      <c r="P11" s="58">
        <f t="shared" si="0"/>
        <v>0.5714285714285714</v>
      </c>
      <c r="Q11" s="55" t="s">
        <v>729</v>
      </c>
      <c r="R11" s="57" t="s">
        <v>337</v>
      </c>
      <c r="S11" s="55" t="s">
        <v>690</v>
      </c>
    </row>
    <row r="12" spans="1:19" ht="114.75" x14ac:dyDescent="0.25">
      <c r="A12" s="79" t="s">
        <v>318</v>
      </c>
      <c r="B12" s="79" t="s">
        <v>694</v>
      </c>
      <c r="C12" s="79" t="s">
        <v>695</v>
      </c>
      <c r="D12" s="79" t="s">
        <v>696</v>
      </c>
      <c r="E12" s="79" t="s">
        <v>697</v>
      </c>
      <c r="F12" s="79" t="s">
        <v>698</v>
      </c>
      <c r="G12" s="83" t="s">
        <v>699</v>
      </c>
      <c r="H12" s="80">
        <v>3</v>
      </c>
      <c r="I12" s="79" t="s">
        <v>700</v>
      </c>
      <c r="J12" s="84">
        <v>45413</v>
      </c>
      <c r="K12" s="84">
        <v>45646</v>
      </c>
      <c r="L12" s="81" t="s">
        <v>254</v>
      </c>
      <c r="M12" s="79" t="s">
        <v>63</v>
      </c>
      <c r="N12" s="55" t="s">
        <v>690</v>
      </c>
      <c r="O12" s="56">
        <v>2</v>
      </c>
      <c r="P12" s="58">
        <f t="shared" si="0"/>
        <v>0.66666666666666663</v>
      </c>
      <c r="Q12" s="55" t="s">
        <v>726</v>
      </c>
      <c r="R12" s="57" t="s">
        <v>337</v>
      </c>
      <c r="S12" s="55" t="s">
        <v>690</v>
      </c>
    </row>
    <row r="13" spans="1:19" ht="229.5" x14ac:dyDescent="0.25">
      <c r="A13" s="79" t="s">
        <v>318</v>
      </c>
      <c r="B13" s="79" t="s">
        <v>694</v>
      </c>
      <c r="C13" s="79" t="s">
        <v>695</v>
      </c>
      <c r="D13" s="79" t="s">
        <v>701</v>
      </c>
      <c r="E13" s="79" t="s">
        <v>702</v>
      </c>
      <c r="F13" s="79" t="s">
        <v>698</v>
      </c>
      <c r="G13" s="83" t="s">
        <v>703</v>
      </c>
      <c r="H13" s="85">
        <v>1</v>
      </c>
      <c r="I13" s="84" t="s">
        <v>704</v>
      </c>
      <c r="J13" s="84">
        <v>45306</v>
      </c>
      <c r="K13" s="84">
        <v>45646</v>
      </c>
      <c r="L13" s="81" t="s">
        <v>254</v>
      </c>
      <c r="M13" s="79" t="s">
        <v>63</v>
      </c>
      <c r="N13" s="55" t="s">
        <v>690</v>
      </c>
      <c r="O13" s="86">
        <v>1</v>
      </c>
      <c r="P13" s="58">
        <f t="shared" si="0"/>
        <v>1</v>
      </c>
      <c r="Q13" s="55" t="s">
        <v>730</v>
      </c>
      <c r="R13" s="57" t="s">
        <v>337</v>
      </c>
      <c r="S13" s="55" t="s">
        <v>690</v>
      </c>
    </row>
    <row r="14" spans="1:19" ht="382.5" x14ac:dyDescent="0.25">
      <c r="A14" s="79" t="s">
        <v>318</v>
      </c>
      <c r="B14" s="79" t="s">
        <v>694</v>
      </c>
      <c r="C14" s="79" t="s">
        <v>695</v>
      </c>
      <c r="D14" s="79" t="s">
        <v>705</v>
      </c>
      <c r="E14" s="79" t="s">
        <v>698</v>
      </c>
      <c r="F14" s="79" t="s">
        <v>698</v>
      </c>
      <c r="G14" s="79" t="s">
        <v>706</v>
      </c>
      <c r="H14" s="80">
        <v>1</v>
      </c>
      <c r="I14" s="79" t="s">
        <v>707</v>
      </c>
      <c r="J14" s="82">
        <v>45306</v>
      </c>
      <c r="K14" s="82">
        <v>45646</v>
      </c>
      <c r="L14" s="81" t="s">
        <v>254</v>
      </c>
      <c r="M14" s="79" t="s">
        <v>63</v>
      </c>
      <c r="N14" s="55" t="s">
        <v>690</v>
      </c>
      <c r="O14" s="56">
        <v>1</v>
      </c>
      <c r="P14" s="58">
        <f t="shared" si="0"/>
        <v>1</v>
      </c>
      <c r="Q14" s="55" t="s">
        <v>727</v>
      </c>
      <c r="R14" s="57" t="s">
        <v>337</v>
      </c>
      <c r="S14" s="55" t="s">
        <v>690</v>
      </c>
    </row>
    <row r="15" spans="1:19" ht="114.75" x14ac:dyDescent="0.25">
      <c r="A15" s="79" t="s">
        <v>318</v>
      </c>
      <c r="B15" s="79" t="s">
        <v>28</v>
      </c>
      <c r="C15" s="79" t="s">
        <v>90</v>
      </c>
      <c r="D15" s="79" t="s">
        <v>93</v>
      </c>
      <c r="E15" s="79" t="s">
        <v>709</v>
      </c>
      <c r="F15" s="79" t="s">
        <v>725</v>
      </c>
      <c r="G15" s="79" t="s">
        <v>710</v>
      </c>
      <c r="H15" s="87">
        <v>1</v>
      </c>
      <c r="I15" s="84" t="s">
        <v>686</v>
      </c>
      <c r="J15" s="84">
        <v>45473</v>
      </c>
      <c r="K15" s="84">
        <v>45625</v>
      </c>
      <c r="L15" s="81" t="s">
        <v>254</v>
      </c>
      <c r="M15" s="79" t="s">
        <v>63</v>
      </c>
      <c r="N15" s="55" t="s">
        <v>690</v>
      </c>
      <c r="O15" s="56">
        <v>0</v>
      </c>
      <c r="P15" s="58">
        <f t="shared" si="0"/>
        <v>0</v>
      </c>
      <c r="Q15" s="55" t="s">
        <v>731</v>
      </c>
      <c r="R15" s="57" t="s">
        <v>337</v>
      </c>
      <c r="S15" s="55" t="s">
        <v>690</v>
      </c>
    </row>
    <row r="16" spans="1:19" ht="127.5" x14ac:dyDescent="0.25">
      <c r="A16" s="79" t="s">
        <v>318</v>
      </c>
      <c r="B16" s="79" t="s">
        <v>28</v>
      </c>
      <c r="C16" s="79" t="s">
        <v>90</v>
      </c>
      <c r="D16" s="79" t="s">
        <v>93</v>
      </c>
      <c r="E16" s="79" t="s">
        <v>711</v>
      </c>
      <c r="F16" s="79" t="s">
        <v>712</v>
      </c>
      <c r="G16" s="84" t="s">
        <v>713</v>
      </c>
      <c r="H16" s="87">
        <v>2</v>
      </c>
      <c r="I16" s="84" t="s">
        <v>714</v>
      </c>
      <c r="J16" s="84">
        <v>45473</v>
      </c>
      <c r="K16" s="84">
        <v>45625</v>
      </c>
      <c r="L16" s="81" t="s">
        <v>254</v>
      </c>
      <c r="M16" s="79" t="s">
        <v>63</v>
      </c>
      <c r="N16" s="55" t="s">
        <v>690</v>
      </c>
      <c r="O16" s="59">
        <v>0</v>
      </c>
      <c r="P16" s="58">
        <f t="shared" si="0"/>
        <v>0</v>
      </c>
      <c r="Q16" s="55" t="s">
        <v>732</v>
      </c>
      <c r="R16" s="57" t="s">
        <v>337</v>
      </c>
      <c r="S16" s="55" t="s">
        <v>690</v>
      </c>
    </row>
    <row r="17" spans="1:19" ht="191.25" x14ac:dyDescent="0.25">
      <c r="A17" s="79" t="s">
        <v>318</v>
      </c>
      <c r="B17" s="79" t="s">
        <v>28</v>
      </c>
      <c r="C17" s="79" t="s">
        <v>90</v>
      </c>
      <c r="D17" s="79" t="s">
        <v>93</v>
      </c>
      <c r="E17" s="79" t="s">
        <v>715</v>
      </c>
      <c r="F17" s="79" t="s">
        <v>716</v>
      </c>
      <c r="G17" s="79" t="s">
        <v>717</v>
      </c>
      <c r="H17" s="87">
        <v>1</v>
      </c>
      <c r="I17" s="84" t="s">
        <v>718</v>
      </c>
      <c r="J17" s="84">
        <v>45473</v>
      </c>
      <c r="K17" s="84">
        <v>45625</v>
      </c>
      <c r="L17" s="81" t="s">
        <v>254</v>
      </c>
      <c r="M17" s="79" t="s">
        <v>63</v>
      </c>
      <c r="N17" s="55" t="s">
        <v>690</v>
      </c>
      <c r="O17" s="59">
        <v>1</v>
      </c>
      <c r="P17" s="58">
        <f t="shared" si="0"/>
        <v>1</v>
      </c>
      <c r="Q17" s="55" t="s">
        <v>723</v>
      </c>
      <c r="R17" s="57" t="s">
        <v>337</v>
      </c>
      <c r="S17" s="55" t="s">
        <v>690</v>
      </c>
    </row>
    <row r="18" spans="1:19" ht="178.5" x14ac:dyDescent="0.25">
      <c r="A18" s="79" t="s">
        <v>318</v>
      </c>
      <c r="B18" s="79" t="s">
        <v>28</v>
      </c>
      <c r="C18" s="79" t="s">
        <v>90</v>
      </c>
      <c r="D18" s="79" t="s">
        <v>93</v>
      </c>
      <c r="E18" s="79" t="s">
        <v>719</v>
      </c>
      <c r="F18" s="79" t="s">
        <v>720</v>
      </c>
      <c r="G18" s="79" t="s">
        <v>721</v>
      </c>
      <c r="H18" s="87">
        <v>1</v>
      </c>
      <c r="I18" s="79" t="s">
        <v>722</v>
      </c>
      <c r="J18" s="81">
        <v>45473</v>
      </c>
      <c r="K18" s="84">
        <v>45625</v>
      </c>
      <c r="L18" s="81" t="s">
        <v>254</v>
      </c>
      <c r="M18" s="79" t="s">
        <v>63</v>
      </c>
      <c r="N18" s="55" t="s">
        <v>690</v>
      </c>
      <c r="O18" s="56">
        <v>0</v>
      </c>
      <c r="P18" s="58">
        <f t="shared" si="0"/>
        <v>0</v>
      </c>
      <c r="Q18" s="55" t="s">
        <v>732</v>
      </c>
      <c r="R18" s="57" t="s">
        <v>337</v>
      </c>
      <c r="S18" s="55" t="s">
        <v>690</v>
      </c>
    </row>
    <row r="19" spans="1:19" ht="20.25" x14ac:dyDescent="0.25">
      <c r="A19" s="55"/>
      <c r="B19" s="55"/>
      <c r="C19" s="55"/>
      <c r="D19" s="55"/>
      <c r="E19" s="55"/>
      <c r="F19" s="55"/>
      <c r="G19" s="55"/>
      <c r="H19" s="56"/>
      <c r="I19" s="55"/>
      <c r="J19" s="57"/>
      <c r="K19" s="60"/>
      <c r="L19" s="60"/>
      <c r="M19" s="55"/>
      <c r="N19" s="55"/>
      <c r="O19" s="55"/>
      <c r="P19" s="58" t="e">
        <f t="shared" si="0"/>
        <v>#DIV/0!</v>
      </c>
      <c r="Q19" s="55"/>
      <c r="R19" s="57"/>
      <c r="S19" s="55"/>
    </row>
    <row r="20" spans="1:19" ht="20.25" x14ac:dyDescent="0.25">
      <c r="A20" s="55"/>
      <c r="B20" s="55"/>
      <c r="C20" s="55"/>
      <c r="D20" s="55"/>
      <c r="E20" s="55"/>
      <c r="F20" s="55"/>
      <c r="G20" s="55"/>
      <c r="H20" s="61"/>
      <c r="I20" s="55"/>
      <c r="J20" s="60"/>
      <c r="K20" s="60"/>
      <c r="L20" s="60"/>
      <c r="M20" s="78"/>
      <c r="N20" s="55"/>
      <c r="O20" s="56"/>
      <c r="P20" s="58" t="e">
        <f t="shared" si="0"/>
        <v>#DIV/0!</v>
      </c>
      <c r="Q20" s="55"/>
      <c r="R20" s="57"/>
      <c r="S20" s="55"/>
    </row>
    <row r="21" spans="1:19" ht="20.25" x14ac:dyDescent="0.25">
      <c r="A21" s="55"/>
      <c r="B21" s="55"/>
      <c r="C21" s="55"/>
      <c r="D21" s="55"/>
      <c r="E21" s="55"/>
      <c r="F21" s="55"/>
      <c r="G21" s="57"/>
      <c r="H21" s="56"/>
      <c r="I21" s="57"/>
      <c r="J21" s="57"/>
      <c r="K21" s="57"/>
      <c r="L21" s="57"/>
      <c r="M21" s="55"/>
      <c r="N21" s="55"/>
      <c r="O21" s="55"/>
      <c r="P21" s="58" t="e">
        <f t="shared" si="0"/>
        <v>#DIV/0!</v>
      </c>
      <c r="Q21" s="55"/>
      <c r="R21" s="57"/>
      <c r="S21" s="55"/>
    </row>
    <row r="22" spans="1:19" ht="20.25" x14ac:dyDescent="0.25">
      <c r="A22" s="55"/>
      <c r="B22" s="55"/>
      <c r="C22" s="55"/>
      <c r="D22" s="55"/>
      <c r="E22" s="55"/>
      <c r="F22" s="55"/>
      <c r="G22" s="57"/>
      <c r="H22" s="56"/>
      <c r="I22" s="57"/>
      <c r="J22" s="57"/>
      <c r="K22" s="57"/>
      <c r="L22" s="57"/>
      <c r="M22" s="55"/>
      <c r="N22" s="55"/>
      <c r="O22" s="55"/>
      <c r="P22" s="58" t="e">
        <f t="shared" si="0"/>
        <v>#DIV/0!</v>
      </c>
      <c r="Q22" s="55"/>
      <c r="R22" s="57"/>
      <c r="S22" s="55"/>
    </row>
    <row r="23" spans="1:19" ht="20.25" x14ac:dyDescent="0.25">
      <c r="A23" s="55"/>
      <c r="B23" s="55"/>
      <c r="C23" s="55"/>
      <c r="D23" s="55"/>
      <c r="E23" s="55"/>
      <c r="F23" s="55"/>
      <c r="G23" s="55"/>
      <c r="H23" s="56"/>
      <c r="I23" s="55"/>
      <c r="J23" s="60"/>
      <c r="K23" s="60"/>
      <c r="L23" s="60"/>
      <c r="M23" s="55"/>
      <c r="N23" s="55"/>
      <c r="O23" s="55"/>
      <c r="P23" s="58" t="e">
        <f t="shared" si="0"/>
        <v>#DIV/0!</v>
      </c>
      <c r="Q23" s="55"/>
      <c r="R23" s="57"/>
      <c r="S23" s="55"/>
    </row>
    <row r="24" spans="1:19" ht="20.25" x14ac:dyDescent="0.25">
      <c r="A24" s="55"/>
      <c r="B24" s="55"/>
      <c r="C24" s="55"/>
      <c r="D24" s="55"/>
      <c r="E24" s="55"/>
      <c r="F24" s="55"/>
      <c r="G24" s="55"/>
      <c r="H24" s="62"/>
      <c r="I24" s="55"/>
      <c r="J24" s="60"/>
      <c r="K24" s="60"/>
      <c r="L24" s="60"/>
      <c r="M24" s="55"/>
      <c r="N24" s="55"/>
      <c r="O24" s="55"/>
      <c r="P24" s="58" t="e">
        <f t="shared" si="0"/>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0"/>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ref="P71:P130" si="1">IF((O71/H71)&gt;100%,100%,(O71/H71))</f>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1"/>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1"/>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1"/>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1"/>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1"/>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1"/>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1"/>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1"/>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1"/>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1"/>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1"/>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1"/>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1"/>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1"/>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1"/>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1"/>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1"/>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1"/>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1"/>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ref="P131:P194" si="2">IF((O131/H131)&gt;100%,100%,(O131/H131))</f>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2"/>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2"/>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2"/>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2"/>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2"/>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2"/>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2"/>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ref="P195:P258" si="3">IF((O195/H195)&gt;100%,100%,(O195/H195))</f>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3"/>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3"/>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3"/>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3"/>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3"/>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3"/>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3"/>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ref="P259:P322" si="4">IF((O259/H259)&gt;100%,100%,(O259/H259))</f>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4"/>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4"/>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4"/>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4"/>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4"/>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4"/>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4"/>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4"/>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4"/>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4"/>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4"/>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4"/>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4"/>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4"/>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4"/>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4"/>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4"/>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4"/>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4"/>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4"/>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4"/>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4"/>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4"/>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4"/>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4"/>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4"/>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4"/>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4"/>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4"/>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4"/>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4"/>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4"/>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4"/>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4"/>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ref="P323:P386" si="5">IF((O323/H323)&gt;100%,100%,(O323/H323))</f>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5"/>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5"/>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5"/>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5"/>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5"/>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5"/>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5"/>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5"/>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5"/>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5"/>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5"/>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5"/>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5"/>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5"/>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5"/>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5"/>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5"/>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5"/>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5"/>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5"/>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5"/>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5"/>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5"/>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5"/>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5"/>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5"/>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5"/>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5"/>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5"/>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5"/>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5"/>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5"/>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5"/>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5"/>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5"/>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5"/>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5"/>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5"/>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ref="P387:P450" si="6">IF((O387/H387)&gt;100%,100%,(O387/H387))</f>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6"/>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6"/>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6"/>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6"/>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6"/>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6"/>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6"/>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6"/>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6"/>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6"/>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6"/>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6"/>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6"/>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6"/>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6"/>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6"/>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6"/>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6"/>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6"/>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6"/>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6"/>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6"/>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6"/>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6"/>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6"/>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6"/>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6"/>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6"/>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6"/>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6"/>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6"/>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6"/>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6"/>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6"/>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6"/>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6"/>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6"/>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6"/>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ref="P451:P514" si="7">IF((O451/H451)&gt;100%,100%,(O451/H451))</f>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7"/>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7"/>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7"/>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7"/>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7"/>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7"/>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7"/>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7"/>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7"/>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7"/>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7"/>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7"/>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7"/>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7"/>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7"/>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7"/>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7"/>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7"/>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7"/>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7"/>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7"/>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7"/>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7"/>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7"/>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7"/>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7"/>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7"/>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7"/>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7"/>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7"/>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7"/>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7"/>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7"/>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7"/>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7"/>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7"/>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7"/>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7"/>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ref="P515:P578" si="8">IF((O515/H515)&gt;100%,100%,(O515/H515))</f>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8"/>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8"/>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8"/>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8"/>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8"/>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8"/>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8"/>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8"/>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8"/>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8"/>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8"/>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8"/>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8"/>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8"/>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8"/>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8"/>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8"/>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8"/>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8"/>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8"/>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8"/>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8"/>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8"/>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8"/>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8"/>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8"/>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8"/>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8"/>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8"/>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8"/>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8"/>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8"/>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8"/>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8"/>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8"/>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8"/>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8"/>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8"/>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ref="P579:P642" si="9">IF((O579/H579)&gt;100%,100%,(O579/H579))</f>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9"/>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9"/>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9"/>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9"/>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9"/>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9"/>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9"/>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9"/>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9"/>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9"/>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9"/>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9"/>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9"/>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9"/>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9"/>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9"/>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9"/>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9"/>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9"/>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9"/>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9"/>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9"/>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9"/>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9"/>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9"/>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9"/>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9"/>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9"/>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9"/>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9"/>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9"/>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9"/>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9"/>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9"/>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9"/>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9"/>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9"/>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9"/>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ref="P643:P706" si="10">IF((O643/H643)&gt;100%,100%,(O643/H643))</f>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0"/>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0"/>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0"/>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0"/>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0"/>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0"/>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0"/>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0"/>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0"/>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0"/>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0"/>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0"/>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0"/>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0"/>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0"/>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0"/>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0"/>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0"/>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0"/>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0"/>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0"/>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0"/>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0"/>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0"/>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0"/>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0"/>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0"/>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0"/>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0"/>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0"/>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0"/>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0"/>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0"/>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0"/>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0"/>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0"/>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0"/>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0"/>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ref="P707:P770" si="11">IF((O707/H707)&gt;100%,100%,(O707/H707))</f>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1"/>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1"/>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1"/>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1"/>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1"/>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1"/>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1"/>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1"/>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1"/>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1"/>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1"/>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1"/>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1"/>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1"/>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1"/>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1"/>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1"/>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1"/>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1"/>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1"/>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1"/>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1"/>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1"/>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1"/>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1"/>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1"/>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1"/>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1"/>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1"/>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1"/>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1"/>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1"/>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1"/>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1"/>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1"/>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1"/>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1"/>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1"/>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ref="P771:P834" si="12">IF((O771/H771)&gt;100%,100%,(O771/H771))</f>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2"/>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2"/>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2"/>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2"/>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2"/>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2"/>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2"/>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2"/>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2"/>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2"/>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2"/>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2"/>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2"/>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2"/>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2"/>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2"/>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2"/>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2"/>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2"/>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2"/>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2"/>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2"/>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2"/>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2"/>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2"/>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2"/>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2"/>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2"/>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2"/>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2"/>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2"/>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2"/>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2"/>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2"/>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2"/>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2"/>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2"/>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2"/>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ref="P835:P888" si="13">IF((O835/H835)&gt;100%,100%,(O835/H835))</f>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3"/>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3"/>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3"/>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3"/>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3"/>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3"/>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3"/>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3"/>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3"/>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3"/>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3"/>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3"/>
        <v>#DIV/0!</v>
      </c>
      <c r="Q872" s="55"/>
      <c r="R872" s="57"/>
      <c r="S872" s="55"/>
    </row>
    <row r="873" spans="1:19" ht="33" customHeight="1" x14ac:dyDescent="0.25">
      <c r="A873" s="55"/>
      <c r="B873" s="55"/>
      <c r="C873" s="55"/>
      <c r="D873" s="55"/>
      <c r="E873" s="55"/>
      <c r="F873" s="55"/>
      <c r="G873" s="55"/>
      <c r="H873" s="55"/>
      <c r="I873" s="55"/>
      <c r="J873" s="60"/>
      <c r="K873" s="60"/>
      <c r="L873" s="60"/>
      <c r="M873" s="55"/>
      <c r="N873" s="55"/>
      <c r="O873" s="55"/>
      <c r="P873" s="58" t="e">
        <f t="shared" si="13"/>
        <v>#DIV/0!</v>
      </c>
      <c r="Q873" s="55"/>
      <c r="R873" s="57"/>
      <c r="S873" s="55"/>
    </row>
    <row r="874" spans="1:19" ht="33" customHeight="1" x14ac:dyDescent="0.25">
      <c r="A874" s="55"/>
      <c r="B874" s="55"/>
      <c r="C874" s="55"/>
      <c r="D874" s="55"/>
      <c r="E874" s="55"/>
      <c r="F874" s="55"/>
      <c r="G874" s="55"/>
      <c r="H874" s="55"/>
      <c r="I874" s="55"/>
      <c r="J874" s="60"/>
      <c r="K874" s="60"/>
      <c r="L874" s="60"/>
      <c r="M874" s="55"/>
      <c r="N874" s="55"/>
      <c r="O874" s="55"/>
      <c r="P874" s="58" t="e">
        <f t="shared" si="13"/>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3"/>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3"/>
        <v>#DIV/0!</v>
      </c>
      <c r="Q876" s="55"/>
      <c r="R876" s="57"/>
      <c r="S876" s="55"/>
    </row>
    <row r="877" spans="1:19" ht="18" x14ac:dyDescent="0.25">
      <c r="A877" s="55"/>
      <c r="B877" s="55"/>
      <c r="C877" s="55"/>
      <c r="D877" s="55"/>
      <c r="E877" s="55"/>
      <c r="F877" s="55"/>
      <c r="G877" s="55"/>
      <c r="H877" s="55"/>
      <c r="I877" s="55"/>
      <c r="J877" s="60"/>
      <c r="K877" s="60"/>
      <c r="L877" s="60"/>
      <c r="M877" s="55"/>
      <c r="N877" s="55"/>
      <c r="O877" s="55"/>
      <c r="P877" s="58" t="e">
        <f t="shared" si="13"/>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3"/>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3"/>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3"/>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3"/>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3"/>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3"/>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3"/>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3"/>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3"/>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3"/>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3"/>
        <v>#DIV/0!</v>
      </c>
      <c r="Q888" s="55"/>
      <c r="R888" s="57"/>
      <c r="S888" s="55"/>
    </row>
  </sheetData>
  <sheetProtection algorithmName="SHA-512" hashValue="5Qtzzd6strL339eowEZ29K89Ez5sHzm3JtJW3yXDPn+hBXUi8/obXLCC3MoHuv5N4/Q/+AwlLcO6ImM+WTP5iA==" saltValue="wQH9h1SzhCq8wLF9KgkitA==" spinCount="100000" sheet="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88">
    <cfRule type="containsErrors" dxfId="0" priority="17">
      <formula>ISERROR(P9)</formula>
    </cfRule>
  </conditionalFormatting>
  <dataValidations count="11">
    <dataValidation type="decimal" operator="lessThanOrEqual" allowBlank="1" showInputMessage="1" showErrorMessage="1" sqref="O25:O888 O9:O14" xr:uid="{3BFA637D-1696-4434-A1C1-A3BAD28DD810}">
      <formula1>H9</formula1>
    </dataValidation>
    <dataValidation operator="lessThanOrEqual" allowBlank="1" showInputMessage="1" showErrorMessage="1" sqref="O15:O24" xr:uid="{75F52992-DF59-4CB3-8092-AAC77166B168}"/>
    <dataValidation allowBlank="1" sqref="G12:G13" xr:uid="{832FAC10-5254-4EEB-A014-FB4F5D806F2A}"/>
    <dataValidation type="date" allowBlank="1" showInputMessage="1" showErrorMessage="1" error="la fecha debe estar entre el 09 de enero de 2023 y el 29 de diciembre de 2023" sqref="J9:K1048576" xr:uid="{0EC7D34A-F72B-4ECB-B7F4-054B85A95B58}">
      <formula1>45300</formula1>
      <formula2>45655</formula2>
    </dataValidation>
    <dataValidation type="list" allowBlank="1" sqref="E9:F888" xr:uid="{37AC38F9-5814-4DA1-B409-14DDB6538730}">
      <formula1>INDIRECT(D9)</formula1>
    </dataValidation>
    <dataValidation type="list" showInputMessage="1" showErrorMessage="1" sqref="R9:R888" xr:uid="{FA08D0D7-8449-4E98-98EE-06206D5CCC60}">
      <formula1>PERIODO_DE_SEGUIMIENTO</formula1>
    </dataValidation>
    <dataValidation type="list" allowBlank="1" showErrorMessage="1" sqref="B9:B888" xr:uid="{FE78B140-7D3A-450A-B03A-EACF3C904CA7}">
      <formula1>COMPONENTE_GESTION</formula1>
    </dataValidation>
    <dataValidation type="list" allowBlank="1" showErrorMessage="1" sqref="C9:D888" xr:uid="{24E3037F-070F-4672-AD73-7AF75EBCF6D6}">
      <formula1>INDIRECT(B9)</formula1>
    </dataValidation>
    <dataValidation type="decimal" allowBlank="1" showInputMessage="1" showErrorMessage="1" sqref="P9:P888" xr:uid="{8BD85A65-33A1-4BAC-9974-69D88FD0EAD1}">
      <formula1>0</formula1>
      <formula2>1</formula2>
    </dataValidation>
    <dataValidation type="decimal" operator="greaterThan" allowBlank="1" showInputMessage="1" showErrorMessage="1" sqref="H9:H887"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L9:L11 L19:L1048576</xm:sqref>
        </x14:dataValidation>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7CEEE769-3830-4C04-905C-6E535AA831D0}">
          <x14:formula1>
            <xm:f>'D:\JESLY\2024\PLAN DE ACCIÓN\Plan Anticorrupción y Atención al Ciudadano\[Plan Anticorrupción y Atención al Ciudadano V2.xlsx]Hoja 2'!#REF!</xm:f>
          </x14:formula1>
          <xm:sqref>L12:L18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4" t="s">
        <v>27</v>
      </c>
      <c r="B2" s="49" t="s">
        <v>237</v>
      </c>
      <c r="C2" s="135" t="s">
        <v>77</v>
      </c>
      <c r="D2" s="135"/>
      <c r="E2" s="135"/>
      <c r="F2" s="135"/>
    </row>
    <row r="3" spans="1:47" ht="27.75" customHeight="1" x14ac:dyDescent="0.25">
      <c r="A3" s="134"/>
      <c r="B3" s="134" t="s">
        <v>81</v>
      </c>
      <c r="C3" s="134" t="s">
        <v>78</v>
      </c>
      <c r="D3" s="134" t="s">
        <v>2</v>
      </c>
      <c r="E3" s="134" t="s">
        <v>79</v>
      </c>
      <c r="F3" s="134" t="s">
        <v>80</v>
      </c>
      <c r="G3" s="134" t="s">
        <v>334</v>
      </c>
      <c r="H3" s="134" t="s">
        <v>28</v>
      </c>
      <c r="I3" s="134" t="s">
        <v>82</v>
      </c>
      <c r="J3" s="134" t="s">
        <v>83</v>
      </c>
      <c r="K3" s="134" t="s">
        <v>90</v>
      </c>
      <c r="L3" s="134" t="s">
        <v>91</v>
      </c>
      <c r="M3" s="134" t="s">
        <v>84</v>
      </c>
      <c r="N3" s="134" t="s">
        <v>85</v>
      </c>
      <c r="O3" s="134" t="s">
        <v>86</v>
      </c>
      <c r="P3" s="134" t="s">
        <v>87</v>
      </c>
      <c r="Q3" s="134" t="s">
        <v>88</v>
      </c>
      <c r="R3" s="134" t="s">
        <v>89</v>
      </c>
      <c r="S3" s="134" t="s">
        <v>96</v>
      </c>
      <c r="T3" s="134" t="s">
        <v>98</v>
      </c>
      <c r="U3" s="134" t="s">
        <v>99</v>
      </c>
      <c r="V3" s="134" t="s">
        <v>95</v>
      </c>
      <c r="W3" s="134" t="s">
        <v>113</v>
      </c>
      <c r="X3" s="134" t="s">
        <v>114</v>
      </c>
      <c r="Y3" s="134" t="s">
        <v>97</v>
      </c>
      <c r="Z3" s="134" t="s">
        <v>231</v>
      </c>
      <c r="AA3" s="134" t="s">
        <v>232</v>
      </c>
      <c r="AB3" s="134" t="s">
        <v>29</v>
      </c>
      <c r="AC3" s="134" t="s">
        <v>190</v>
      </c>
      <c r="AD3" s="134" t="s">
        <v>192</v>
      </c>
      <c r="AF3" s="134" t="s">
        <v>193</v>
      </c>
      <c r="AH3" s="134" t="s">
        <v>194</v>
      </c>
      <c r="AJ3" s="134" t="s">
        <v>195</v>
      </c>
      <c r="AL3" s="134" t="s">
        <v>196</v>
      </c>
      <c r="AN3" s="134" t="s">
        <v>197</v>
      </c>
      <c r="AO3" s="134" t="s">
        <v>191</v>
      </c>
      <c r="AP3" s="134" t="s">
        <v>189</v>
      </c>
      <c r="AR3" s="134" t="s">
        <v>238</v>
      </c>
      <c r="AS3" s="134" t="s">
        <v>252</v>
      </c>
      <c r="AT3" s="134" t="s">
        <v>261</v>
      </c>
      <c r="AU3" s="136" t="s">
        <v>262</v>
      </c>
    </row>
    <row r="4" spans="1:47" ht="30" customHeight="1"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F4" s="134"/>
      <c r="AH4" s="134"/>
      <c r="AJ4" s="134"/>
      <c r="AL4" s="134"/>
      <c r="AN4" s="134"/>
      <c r="AO4" s="134"/>
      <c r="AP4" s="134"/>
      <c r="AR4" s="134"/>
      <c r="AS4" s="134"/>
      <c r="AT4" s="134"/>
      <c r="AU4" s="136"/>
    </row>
    <row r="5" spans="1:47" ht="102" x14ac:dyDescent="0.25">
      <c r="A5" s="1" t="s">
        <v>11</v>
      </c>
      <c r="B5" s="1" t="s">
        <v>30</v>
      </c>
      <c r="C5" s="64" t="s">
        <v>257</v>
      </c>
      <c r="D5" s="64" t="s">
        <v>258</v>
      </c>
      <c r="E5" s="69" t="s">
        <v>339</v>
      </c>
      <c r="F5" s="50" t="s">
        <v>557</v>
      </c>
      <c r="G5" s="1" t="s">
        <v>335</v>
      </c>
      <c r="H5" s="1" t="s">
        <v>82</v>
      </c>
      <c r="I5" s="1" t="s">
        <v>93</v>
      </c>
      <c r="J5" s="1" t="s">
        <v>93</v>
      </c>
      <c r="K5" s="1" t="s">
        <v>93</v>
      </c>
      <c r="L5" s="1" t="s">
        <v>93</v>
      </c>
      <c r="M5" s="1" t="s">
        <v>93</v>
      </c>
      <c r="N5" s="1" t="s">
        <v>93</v>
      </c>
      <c r="O5" s="1" t="s">
        <v>93</v>
      </c>
      <c r="P5" s="1" t="s">
        <v>112</v>
      </c>
      <c r="Q5" s="1" t="s">
        <v>97</v>
      </c>
      <c r="R5" s="1" t="s">
        <v>93</v>
      </c>
      <c r="S5" s="1" t="s">
        <v>103</v>
      </c>
      <c r="T5" s="1" t="s">
        <v>469</v>
      </c>
      <c r="U5" s="1" t="s">
        <v>369</v>
      </c>
      <c r="V5" s="1" t="s">
        <v>115</v>
      </c>
      <c r="W5" s="1" t="s">
        <v>116</v>
      </c>
      <c r="X5" s="1" t="s">
        <v>558</v>
      </c>
      <c r="Y5" s="1" t="s">
        <v>470</v>
      </c>
      <c r="Z5" s="1" t="s">
        <v>471</v>
      </c>
      <c r="AA5" s="1" t="s">
        <v>370</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65" t="s">
        <v>265</v>
      </c>
      <c r="D6" s="64" t="s">
        <v>259</v>
      </c>
      <c r="E6" s="69" t="s">
        <v>340</v>
      </c>
      <c r="F6" s="50" t="s">
        <v>559</v>
      </c>
      <c r="G6" s="1" t="s">
        <v>336</v>
      </c>
      <c r="H6" s="1" t="s">
        <v>83</v>
      </c>
      <c r="I6" s="1" t="s">
        <v>92</v>
      </c>
      <c r="J6" s="1" t="s">
        <v>94</v>
      </c>
      <c r="K6" s="1" t="s">
        <v>92</v>
      </c>
      <c r="L6" s="1" t="s">
        <v>94</v>
      </c>
      <c r="M6" s="1" t="s">
        <v>92</v>
      </c>
      <c r="N6" s="1" t="s">
        <v>92</v>
      </c>
      <c r="O6" s="1" t="s">
        <v>92</v>
      </c>
      <c r="P6" s="1" t="s">
        <v>111</v>
      </c>
      <c r="Q6" s="1" t="s">
        <v>95</v>
      </c>
      <c r="S6" s="1" t="s">
        <v>371</v>
      </c>
      <c r="T6" s="1" t="s">
        <v>472</v>
      </c>
      <c r="U6" s="1" t="s">
        <v>372</v>
      </c>
      <c r="Y6" s="1" t="s">
        <v>473</v>
      </c>
      <c r="Z6" s="1" t="s">
        <v>474</v>
      </c>
      <c r="AA6" s="1" t="s">
        <v>373</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66" t="s">
        <v>328</v>
      </c>
      <c r="D7" s="64" t="s">
        <v>260</v>
      </c>
      <c r="E7" s="69" t="s">
        <v>361</v>
      </c>
      <c r="F7" s="50" t="s">
        <v>560</v>
      </c>
      <c r="G7" s="1" t="s">
        <v>337</v>
      </c>
      <c r="H7" s="1" t="s">
        <v>90</v>
      </c>
      <c r="P7" s="1" t="s">
        <v>110</v>
      </c>
      <c r="Q7" s="1" t="s">
        <v>96</v>
      </c>
      <c r="S7" s="1" t="s">
        <v>475</v>
      </c>
      <c r="T7" s="1" t="s">
        <v>100</v>
      </c>
      <c r="U7" s="1" t="s">
        <v>556</v>
      </c>
      <c r="Y7" s="1" t="s">
        <v>142</v>
      </c>
      <c r="Z7" s="1" t="s">
        <v>477</v>
      </c>
      <c r="AA7" s="1" t="s">
        <v>375</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14</v>
      </c>
      <c r="C8" s="68" t="s">
        <v>331</v>
      </c>
      <c r="D8" s="65" t="s">
        <v>327</v>
      </c>
      <c r="E8" s="69" t="s">
        <v>341</v>
      </c>
      <c r="F8" s="50" t="s">
        <v>561</v>
      </c>
      <c r="G8" s="1" t="s">
        <v>338</v>
      </c>
      <c r="H8" s="1" t="s">
        <v>91</v>
      </c>
      <c r="S8" s="1" t="s">
        <v>105</v>
      </c>
      <c r="T8" s="1" t="s">
        <v>476</v>
      </c>
      <c r="U8" s="1" t="s">
        <v>374</v>
      </c>
      <c r="Y8" s="1" t="s">
        <v>172</v>
      </c>
      <c r="Z8" s="1" t="s">
        <v>121</v>
      </c>
      <c r="AA8" s="1" t="s">
        <v>377</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7</v>
      </c>
      <c r="C9" s="50"/>
      <c r="D9" s="66" t="s">
        <v>329</v>
      </c>
      <c r="E9" s="69" t="s">
        <v>342</v>
      </c>
      <c r="F9" s="50" t="s">
        <v>562</v>
      </c>
      <c r="H9" s="1" t="s">
        <v>84</v>
      </c>
      <c r="S9" s="1" t="s">
        <v>479</v>
      </c>
      <c r="T9" s="1" t="s">
        <v>478</v>
      </c>
      <c r="U9" s="1" t="s">
        <v>376</v>
      </c>
      <c r="Y9" s="1" t="s">
        <v>481</v>
      </c>
      <c r="Z9" s="1" t="s">
        <v>482</v>
      </c>
      <c r="AA9" s="1" t="s">
        <v>563</v>
      </c>
      <c r="AC9" s="1" t="s">
        <v>196</v>
      </c>
      <c r="AD9" s="1" t="s">
        <v>205</v>
      </c>
      <c r="AE9" s="1" t="s">
        <v>201</v>
      </c>
      <c r="AJ9" s="1" t="s">
        <v>215</v>
      </c>
      <c r="AK9" s="1" t="s">
        <v>201</v>
      </c>
      <c r="AL9" s="1" t="s">
        <v>220</v>
      </c>
      <c r="AM9" s="1" t="s">
        <v>201</v>
      </c>
      <c r="AS9" s="1" t="s">
        <v>228</v>
      </c>
      <c r="AT9" s="1" t="s">
        <v>272</v>
      </c>
    </row>
    <row r="10" spans="1:47" ht="140.25" x14ac:dyDescent="0.25">
      <c r="A10" s="1" t="s">
        <v>8</v>
      </c>
      <c r="C10" s="50"/>
      <c r="D10" s="66" t="s">
        <v>330</v>
      </c>
      <c r="E10" s="69" t="s">
        <v>362</v>
      </c>
      <c r="F10" s="50" t="s">
        <v>564</v>
      </c>
      <c r="H10" s="1" t="s">
        <v>85</v>
      </c>
      <c r="S10" s="1" t="s">
        <v>106</v>
      </c>
      <c r="T10" s="1" t="s">
        <v>480</v>
      </c>
      <c r="U10" s="1" t="s">
        <v>378</v>
      </c>
      <c r="Y10" s="1" t="s">
        <v>170</v>
      </c>
      <c r="Z10" s="1" t="s">
        <v>171</v>
      </c>
      <c r="AA10" s="1" t="s">
        <v>379</v>
      </c>
      <c r="AC10" s="1" t="s">
        <v>197</v>
      </c>
      <c r="AE10" s="1" t="s">
        <v>201</v>
      </c>
      <c r="AS10" s="1" t="s">
        <v>273</v>
      </c>
      <c r="AT10" s="1" t="s">
        <v>274</v>
      </c>
    </row>
    <row r="11" spans="1:47" ht="114.75" x14ac:dyDescent="0.25">
      <c r="A11" s="1" t="s">
        <v>9</v>
      </c>
      <c r="C11" s="50"/>
      <c r="D11" s="67" t="s">
        <v>332</v>
      </c>
      <c r="E11" s="69" t="s">
        <v>343</v>
      </c>
      <c r="F11" s="50" t="s">
        <v>565</v>
      </c>
      <c r="H11" s="1" t="s">
        <v>86</v>
      </c>
      <c r="S11" s="1" t="s">
        <v>483</v>
      </c>
      <c r="T11" s="1" t="s">
        <v>101</v>
      </c>
      <c r="U11" s="1" t="s">
        <v>380</v>
      </c>
      <c r="Y11" s="1" t="s">
        <v>169</v>
      </c>
      <c r="Z11" s="1" t="s">
        <v>120</v>
      </c>
      <c r="AA11" s="1" t="s">
        <v>381</v>
      </c>
      <c r="AS11" s="1" t="s">
        <v>73</v>
      </c>
      <c r="AT11" s="1" t="s">
        <v>275</v>
      </c>
    </row>
    <row r="12" spans="1:47" ht="140.25" x14ac:dyDescent="0.25">
      <c r="A12" s="1" t="s">
        <v>15</v>
      </c>
      <c r="C12" s="50"/>
      <c r="D12" s="67" t="s">
        <v>333</v>
      </c>
      <c r="E12" s="69" t="s">
        <v>344</v>
      </c>
      <c r="F12" s="50" t="s">
        <v>566</v>
      </c>
      <c r="H12" s="1" t="s">
        <v>87</v>
      </c>
      <c r="S12" s="1" t="s">
        <v>484</v>
      </c>
      <c r="T12" s="1" t="s">
        <v>102</v>
      </c>
      <c r="U12" s="1" t="s">
        <v>382</v>
      </c>
      <c r="Y12" s="1" t="s">
        <v>486</v>
      </c>
      <c r="Z12" s="1" t="s">
        <v>487</v>
      </c>
      <c r="AA12" s="1" t="s">
        <v>383</v>
      </c>
      <c r="AS12" s="1" t="s">
        <v>276</v>
      </c>
      <c r="AT12" s="1" t="s">
        <v>277</v>
      </c>
    </row>
    <row r="13" spans="1:47" ht="114.75" x14ac:dyDescent="0.25">
      <c r="A13" s="1" t="s">
        <v>10</v>
      </c>
      <c r="C13" s="50"/>
      <c r="D13" s="50"/>
      <c r="E13" s="69" t="s">
        <v>345</v>
      </c>
      <c r="F13" s="50" t="s">
        <v>567</v>
      </c>
      <c r="H13" s="1" t="s">
        <v>88</v>
      </c>
      <c r="S13" s="1" t="s">
        <v>104</v>
      </c>
      <c r="T13" s="1" t="s">
        <v>109</v>
      </c>
      <c r="U13" s="1" t="s">
        <v>485</v>
      </c>
      <c r="Y13" s="1" t="s">
        <v>141</v>
      </c>
      <c r="Z13" s="1" t="s">
        <v>168</v>
      </c>
      <c r="AA13" s="1" t="s">
        <v>384</v>
      </c>
      <c r="AS13" s="1" t="s">
        <v>74</v>
      </c>
      <c r="AT13" s="1" t="s">
        <v>278</v>
      </c>
    </row>
    <row r="14" spans="1:47" ht="114.75" x14ac:dyDescent="0.25">
      <c r="A14" s="1" t="s">
        <v>63</v>
      </c>
      <c r="C14" s="50"/>
      <c r="D14" s="50"/>
      <c r="E14" s="70" t="s">
        <v>346</v>
      </c>
      <c r="F14" s="50" t="s">
        <v>568</v>
      </c>
      <c r="H14" s="1" t="s">
        <v>89</v>
      </c>
      <c r="S14" s="1" t="s">
        <v>107</v>
      </c>
      <c r="T14" s="1" t="s">
        <v>488</v>
      </c>
      <c r="U14" s="1" t="s">
        <v>385</v>
      </c>
      <c r="Y14" s="1" t="s">
        <v>489</v>
      </c>
      <c r="Z14" s="1" t="s">
        <v>490</v>
      </c>
      <c r="AA14" s="1" t="s">
        <v>386</v>
      </c>
      <c r="AS14" s="1" t="s">
        <v>279</v>
      </c>
    </row>
    <row r="15" spans="1:47" ht="114.75" x14ac:dyDescent="0.25">
      <c r="A15" s="1" t="s">
        <v>16</v>
      </c>
      <c r="C15" s="50"/>
      <c r="D15" s="50"/>
      <c r="E15" s="70" t="s">
        <v>347</v>
      </c>
      <c r="F15" s="50" t="s">
        <v>569</v>
      </c>
      <c r="T15" s="1" t="s">
        <v>108</v>
      </c>
      <c r="U15" s="1" t="s">
        <v>677</v>
      </c>
      <c r="Y15" s="1" t="s">
        <v>491</v>
      </c>
      <c r="Z15" s="1" t="s">
        <v>122</v>
      </c>
      <c r="AA15" s="1" t="s">
        <v>388</v>
      </c>
      <c r="AS15" s="1" t="s">
        <v>280</v>
      </c>
    </row>
    <row r="16" spans="1:47" ht="76.5" x14ac:dyDescent="0.25">
      <c r="A16" s="1" t="s">
        <v>17</v>
      </c>
      <c r="C16" s="50"/>
      <c r="D16" s="50"/>
      <c r="E16" s="70" t="s">
        <v>363</v>
      </c>
      <c r="F16" s="50" t="s">
        <v>570</v>
      </c>
      <c r="U16" s="1" t="s">
        <v>387</v>
      </c>
      <c r="Y16" s="1" t="s">
        <v>390</v>
      </c>
      <c r="Z16" s="1" t="s">
        <v>492</v>
      </c>
      <c r="AA16" s="1" t="s">
        <v>389</v>
      </c>
      <c r="AS16" s="1" t="s">
        <v>281</v>
      </c>
    </row>
    <row r="17" spans="1:45" ht="63.75" x14ac:dyDescent="0.25">
      <c r="A17" s="1" t="s">
        <v>18</v>
      </c>
      <c r="C17" s="50"/>
      <c r="D17" s="50"/>
      <c r="E17" s="70" t="s">
        <v>348</v>
      </c>
      <c r="F17" s="50" t="s">
        <v>571</v>
      </c>
      <c r="Y17" s="1" t="s">
        <v>143</v>
      </c>
      <c r="Z17" s="1" t="s">
        <v>123</v>
      </c>
      <c r="AA17" s="1" t="s">
        <v>391</v>
      </c>
      <c r="AS17" s="1" t="s">
        <v>282</v>
      </c>
    </row>
    <row r="18" spans="1:45" ht="140.25" x14ac:dyDescent="0.25">
      <c r="A18" s="1" t="s">
        <v>19</v>
      </c>
      <c r="C18" s="50"/>
      <c r="D18" s="50"/>
      <c r="E18" s="70" t="s">
        <v>349</v>
      </c>
      <c r="F18" s="50" t="s">
        <v>572</v>
      </c>
      <c r="Y18" s="1" t="s">
        <v>493</v>
      </c>
      <c r="Z18" s="1" t="s">
        <v>494</v>
      </c>
      <c r="AA18" s="1" t="s">
        <v>392</v>
      </c>
      <c r="AS18" s="1" t="s">
        <v>283</v>
      </c>
    </row>
    <row r="19" spans="1:45" ht="102" x14ac:dyDescent="0.25">
      <c r="A19" s="1" t="s">
        <v>20</v>
      </c>
      <c r="D19" s="50"/>
      <c r="E19" s="70" t="s">
        <v>350</v>
      </c>
      <c r="F19" s="50" t="s">
        <v>573</v>
      </c>
      <c r="Y19" s="1" t="s">
        <v>495</v>
      </c>
      <c r="Z19" s="1" t="s">
        <v>496</v>
      </c>
      <c r="AA19" s="1" t="s">
        <v>393</v>
      </c>
      <c r="AS19" s="1" t="s">
        <v>284</v>
      </c>
    </row>
    <row r="20" spans="1:45" ht="102" x14ac:dyDescent="0.25">
      <c r="A20" s="1" t="s">
        <v>21</v>
      </c>
      <c r="D20" s="50"/>
      <c r="E20" s="72" t="s">
        <v>351</v>
      </c>
      <c r="F20" s="50" t="s">
        <v>574</v>
      </c>
      <c r="Y20" s="1" t="s">
        <v>497</v>
      </c>
      <c r="Z20" s="1" t="s">
        <v>498</v>
      </c>
      <c r="AA20" s="1" t="s">
        <v>394</v>
      </c>
      <c r="AS20" s="1" t="s">
        <v>229</v>
      </c>
    </row>
    <row r="21" spans="1:45" ht="114.75" x14ac:dyDescent="0.25">
      <c r="A21" s="1" t="s">
        <v>22</v>
      </c>
      <c r="E21" s="72" t="s">
        <v>352</v>
      </c>
      <c r="F21" s="50" t="s">
        <v>575</v>
      </c>
      <c r="Y21" s="1" t="s">
        <v>141</v>
      </c>
      <c r="Z21" s="1" t="s">
        <v>166</v>
      </c>
      <c r="AA21" s="1" t="s">
        <v>671</v>
      </c>
      <c r="AS21" s="1" t="s">
        <v>285</v>
      </c>
    </row>
    <row r="22" spans="1:45" ht="63.75" x14ac:dyDescent="0.25">
      <c r="A22" s="1" t="s">
        <v>62</v>
      </c>
      <c r="E22" s="72" t="s">
        <v>353</v>
      </c>
      <c r="F22" s="50" t="s">
        <v>576</v>
      </c>
      <c r="Y22" s="1" t="s">
        <v>142</v>
      </c>
      <c r="Z22" s="1" t="s">
        <v>119</v>
      </c>
      <c r="AA22" s="1" t="s">
        <v>395</v>
      </c>
      <c r="AS22" s="1" t="s">
        <v>286</v>
      </c>
    </row>
    <row r="23" spans="1:45" ht="114.75" x14ac:dyDescent="0.25">
      <c r="A23" s="1" t="s">
        <v>23</v>
      </c>
      <c r="E23" s="72" t="s">
        <v>354</v>
      </c>
      <c r="F23" s="50" t="s">
        <v>577</v>
      </c>
      <c r="Y23" s="1" t="s">
        <v>499</v>
      </c>
      <c r="Z23" s="1" t="s">
        <v>500</v>
      </c>
      <c r="AA23" s="1" t="s">
        <v>672</v>
      </c>
      <c r="AS23" s="1" t="s">
        <v>287</v>
      </c>
    </row>
    <row r="24" spans="1:45" ht="102" x14ac:dyDescent="0.25">
      <c r="A24" s="1" t="s">
        <v>24</v>
      </c>
      <c r="E24" s="72" t="s">
        <v>355</v>
      </c>
      <c r="F24" s="50" t="s">
        <v>578</v>
      </c>
      <c r="Y24" s="1" t="s">
        <v>501</v>
      </c>
      <c r="Z24" s="1" t="s">
        <v>502</v>
      </c>
      <c r="AA24" s="1" t="s">
        <v>167</v>
      </c>
      <c r="AS24" s="1" t="s">
        <v>288</v>
      </c>
    </row>
    <row r="25" spans="1:45" ht="102" x14ac:dyDescent="0.25">
      <c r="A25" s="1" t="s">
        <v>25</v>
      </c>
      <c r="E25" s="72" t="s">
        <v>356</v>
      </c>
      <c r="F25" s="50" t="s">
        <v>579</v>
      </c>
      <c r="Y25" s="1" t="s">
        <v>399</v>
      </c>
      <c r="Z25" s="1" t="s">
        <v>173</v>
      </c>
      <c r="AA25" s="1" t="s">
        <v>396</v>
      </c>
      <c r="AS25" s="1" t="s">
        <v>289</v>
      </c>
    </row>
    <row r="26" spans="1:45" ht="76.5" x14ac:dyDescent="0.25">
      <c r="A26" s="1" t="s">
        <v>26</v>
      </c>
      <c r="E26" s="71" t="s">
        <v>357</v>
      </c>
      <c r="F26" s="50" t="s">
        <v>580</v>
      </c>
      <c r="Y26" s="1" t="s">
        <v>178</v>
      </c>
      <c r="Z26" s="1" t="s">
        <v>124</v>
      </c>
      <c r="AA26" s="1" t="s">
        <v>397</v>
      </c>
      <c r="AS26" s="1" t="s">
        <v>290</v>
      </c>
    </row>
    <row r="27" spans="1:45" ht="89.25" x14ac:dyDescent="0.25">
      <c r="A27" s="1" t="s">
        <v>225</v>
      </c>
      <c r="E27" s="71" t="s">
        <v>358</v>
      </c>
      <c r="F27" s="50" t="s">
        <v>581</v>
      </c>
      <c r="Y27" s="1" t="s">
        <v>175</v>
      </c>
      <c r="Z27" s="1" t="s">
        <v>176</v>
      </c>
      <c r="AA27" s="1" t="s">
        <v>398</v>
      </c>
      <c r="AS27" s="1" t="s">
        <v>291</v>
      </c>
    </row>
    <row r="28" spans="1:45" ht="102" x14ac:dyDescent="0.25">
      <c r="A28" s="1" t="s">
        <v>74</v>
      </c>
      <c r="E28" s="71" t="s">
        <v>364</v>
      </c>
      <c r="F28" s="50" t="s">
        <v>582</v>
      </c>
      <c r="Y28" s="1" t="s">
        <v>144</v>
      </c>
      <c r="Z28" s="1" t="s">
        <v>174</v>
      </c>
      <c r="AA28" s="1" t="s">
        <v>400</v>
      </c>
      <c r="AS28" s="1" t="s">
        <v>292</v>
      </c>
    </row>
    <row r="29" spans="1:45" ht="76.5" x14ac:dyDescent="0.25">
      <c r="A29" s="1" t="s">
        <v>250</v>
      </c>
      <c r="E29" s="71" t="s">
        <v>359</v>
      </c>
      <c r="F29" s="50" t="s">
        <v>583</v>
      </c>
      <c r="Y29" s="1" t="s">
        <v>503</v>
      </c>
      <c r="Z29" s="1" t="s">
        <v>504</v>
      </c>
      <c r="AA29" s="48" t="s">
        <v>401</v>
      </c>
      <c r="AS29" s="1" t="s">
        <v>293</v>
      </c>
    </row>
    <row r="30" spans="1:45" ht="114.75" x14ac:dyDescent="0.25">
      <c r="A30" s="1" t="s">
        <v>75</v>
      </c>
      <c r="E30" s="71" t="s">
        <v>360</v>
      </c>
      <c r="F30" s="50" t="s">
        <v>584</v>
      </c>
      <c r="Y30" s="1" t="s">
        <v>177</v>
      </c>
      <c r="Z30" s="1" t="s">
        <v>236</v>
      </c>
      <c r="AA30" s="1" t="s">
        <v>402</v>
      </c>
      <c r="AS30" s="1" t="s">
        <v>294</v>
      </c>
    </row>
    <row r="31" spans="1:45" ht="89.25" x14ac:dyDescent="0.25">
      <c r="E31" s="50"/>
      <c r="F31" s="50" t="s">
        <v>585</v>
      </c>
      <c r="Y31" s="1" t="s">
        <v>145</v>
      </c>
      <c r="Z31" s="1" t="s">
        <v>505</v>
      </c>
      <c r="AA31" s="1" t="s">
        <v>403</v>
      </c>
      <c r="AS31" s="1" t="s">
        <v>295</v>
      </c>
    </row>
    <row r="32" spans="1:45" ht="89.25" x14ac:dyDescent="0.25">
      <c r="E32" s="50"/>
      <c r="F32" s="50" t="s">
        <v>586</v>
      </c>
      <c r="Y32" s="1" t="s">
        <v>233</v>
      </c>
      <c r="Z32" s="1" t="s">
        <v>506</v>
      </c>
      <c r="AA32" s="1" t="s">
        <v>404</v>
      </c>
      <c r="AS32" s="1" t="s">
        <v>296</v>
      </c>
    </row>
    <row r="33" spans="5:45" ht="127.5" x14ac:dyDescent="0.25">
      <c r="E33" s="50"/>
      <c r="F33" s="50" t="s">
        <v>587</v>
      </c>
      <c r="Y33" s="1" t="s">
        <v>507</v>
      </c>
      <c r="Z33" s="1" t="s">
        <v>508</v>
      </c>
      <c r="AA33" s="1" t="s">
        <v>405</v>
      </c>
      <c r="AS33" s="1" t="s">
        <v>297</v>
      </c>
    </row>
    <row r="34" spans="5:45" ht="102" x14ac:dyDescent="0.25">
      <c r="E34" s="50"/>
      <c r="F34" s="50" t="s">
        <v>588</v>
      </c>
      <c r="Y34" s="1" t="s">
        <v>234</v>
      </c>
      <c r="Z34" s="1" t="s">
        <v>126</v>
      </c>
      <c r="AA34" s="1" t="s">
        <v>406</v>
      </c>
      <c r="AS34" s="1" t="s">
        <v>298</v>
      </c>
    </row>
    <row r="35" spans="5:45" ht="63.75" x14ac:dyDescent="0.25">
      <c r="F35" s="50" t="s">
        <v>589</v>
      </c>
      <c r="Y35" s="1" t="s">
        <v>146</v>
      </c>
      <c r="Z35" s="1" t="s">
        <v>125</v>
      </c>
      <c r="AA35" s="1" t="s">
        <v>407</v>
      </c>
      <c r="AS35" s="1" t="s">
        <v>299</v>
      </c>
    </row>
    <row r="36" spans="5:45" ht="102" x14ac:dyDescent="0.25">
      <c r="F36" s="50" t="s">
        <v>590</v>
      </c>
      <c r="Y36" s="1" t="s">
        <v>509</v>
      </c>
      <c r="Z36" s="1" t="s">
        <v>510</v>
      </c>
      <c r="AA36" s="1" t="s">
        <v>408</v>
      </c>
      <c r="AS36" s="1" t="s">
        <v>226</v>
      </c>
    </row>
    <row r="37" spans="5:45" ht="102" x14ac:dyDescent="0.25">
      <c r="F37" s="50" t="s">
        <v>591</v>
      </c>
      <c r="Y37" s="1" t="s">
        <v>511</v>
      </c>
      <c r="Z37" s="1" t="s">
        <v>512</v>
      </c>
      <c r="AA37" s="1" t="s">
        <v>409</v>
      </c>
      <c r="AS37" s="1" t="s">
        <v>300</v>
      </c>
    </row>
    <row r="38" spans="5:45" ht="89.25" x14ac:dyDescent="0.25">
      <c r="F38" s="50" t="s">
        <v>592</v>
      </c>
      <c r="Y38" s="1" t="s">
        <v>513</v>
      </c>
      <c r="Z38" s="1" t="s">
        <v>514</v>
      </c>
      <c r="AA38" s="1" t="s">
        <v>410</v>
      </c>
      <c r="AS38" s="1" t="s">
        <v>301</v>
      </c>
    </row>
    <row r="39" spans="5:45" ht="89.25" x14ac:dyDescent="0.25">
      <c r="F39" s="50" t="s">
        <v>593</v>
      </c>
      <c r="Y39" s="1" t="s">
        <v>180</v>
      </c>
      <c r="Z39" s="1" t="s">
        <v>181</v>
      </c>
      <c r="AA39" s="1" t="s">
        <v>411</v>
      </c>
      <c r="AS39" s="1" t="s">
        <v>302</v>
      </c>
    </row>
    <row r="40" spans="5:45" ht="89.25" x14ac:dyDescent="0.25">
      <c r="F40" s="50" t="s">
        <v>594</v>
      </c>
      <c r="Y40" s="1" t="s">
        <v>515</v>
      </c>
      <c r="Z40" s="1" t="s">
        <v>179</v>
      </c>
      <c r="AA40" s="1" t="s">
        <v>412</v>
      </c>
      <c r="AS40" s="1" t="s">
        <v>303</v>
      </c>
    </row>
    <row r="41" spans="5:45" ht="76.5" x14ac:dyDescent="0.25">
      <c r="F41" s="50" t="s">
        <v>595</v>
      </c>
      <c r="Y41" s="1" t="s">
        <v>147</v>
      </c>
      <c r="Z41" s="1" t="s">
        <v>516</v>
      </c>
      <c r="AA41" s="1" t="s">
        <v>413</v>
      </c>
      <c r="AS41" s="1" t="s">
        <v>304</v>
      </c>
    </row>
    <row r="42" spans="5:45" ht="102" x14ac:dyDescent="0.25">
      <c r="F42" s="50" t="s">
        <v>596</v>
      </c>
      <c r="Y42" s="1" t="s">
        <v>517</v>
      </c>
      <c r="Z42" s="1" t="s">
        <v>674</v>
      </c>
      <c r="AA42" s="1" t="s">
        <v>414</v>
      </c>
      <c r="AS42" s="1" t="s">
        <v>304</v>
      </c>
    </row>
    <row r="43" spans="5:45" ht="102" x14ac:dyDescent="0.25">
      <c r="F43" s="50" t="s">
        <v>597</v>
      </c>
      <c r="Y43" s="1" t="s">
        <v>235</v>
      </c>
      <c r="Z43" s="1" t="s">
        <v>518</v>
      </c>
      <c r="AA43" s="1" t="s">
        <v>415</v>
      </c>
      <c r="AS43" s="1" t="s">
        <v>305</v>
      </c>
    </row>
    <row r="44" spans="5:45" ht="102" x14ac:dyDescent="0.25">
      <c r="F44" s="50" t="s">
        <v>598</v>
      </c>
      <c r="Y44" s="1" t="s">
        <v>182</v>
      </c>
      <c r="Z44" s="1" t="s">
        <v>519</v>
      </c>
      <c r="AA44" s="1" t="s">
        <v>673</v>
      </c>
      <c r="AS44" s="1" t="s">
        <v>306</v>
      </c>
    </row>
    <row r="45" spans="5:45" ht="102" x14ac:dyDescent="0.25">
      <c r="F45" s="50" t="s">
        <v>599</v>
      </c>
      <c r="Y45" s="1" t="s">
        <v>148</v>
      </c>
      <c r="Z45" s="1" t="s">
        <v>183</v>
      </c>
      <c r="AA45" s="1" t="s">
        <v>416</v>
      </c>
      <c r="AS45" s="1" t="s">
        <v>307</v>
      </c>
    </row>
    <row r="46" spans="5:45" ht="102" x14ac:dyDescent="0.25">
      <c r="F46" s="50" t="s">
        <v>600</v>
      </c>
      <c r="Y46" s="1" t="s">
        <v>149</v>
      </c>
      <c r="Z46" s="1" t="s">
        <v>520</v>
      </c>
      <c r="AA46" s="1" t="s">
        <v>675</v>
      </c>
      <c r="AS46" s="1" t="s">
        <v>308</v>
      </c>
    </row>
    <row r="47" spans="5:45" ht="63.75" x14ac:dyDescent="0.25">
      <c r="F47" s="50" t="s">
        <v>601</v>
      </c>
      <c r="Y47" s="1" t="s">
        <v>185</v>
      </c>
      <c r="Z47" s="1" t="s">
        <v>521</v>
      </c>
      <c r="AA47" s="1" t="s">
        <v>417</v>
      </c>
      <c r="AS47" s="1" t="s">
        <v>309</v>
      </c>
    </row>
    <row r="48" spans="5:45" ht="76.5" x14ac:dyDescent="0.25">
      <c r="F48" s="50" t="s">
        <v>602</v>
      </c>
      <c r="Y48" s="1" t="s">
        <v>522</v>
      </c>
      <c r="Z48" s="1" t="s">
        <v>128</v>
      </c>
      <c r="AA48" s="1" t="s">
        <v>418</v>
      </c>
      <c r="AS48" s="1" t="s">
        <v>310</v>
      </c>
    </row>
    <row r="49" spans="6:45" ht="102" x14ac:dyDescent="0.25">
      <c r="F49" s="50" t="s">
        <v>603</v>
      </c>
      <c r="Y49" s="1" t="s">
        <v>524</v>
      </c>
      <c r="Z49" s="1" t="s">
        <v>523</v>
      </c>
      <c r="AA49" s="1" t="s">
        <v>419</v>
      </c>
      <c r="AS49" s="1" t="s">
        <v>311</v>
      </c>
    </row>
    <row r="50" spans="6:45" ht="102" x14ac:dyDescent="0.25">
      <c r="F50" s="50" t="s">
        <v>604</v>
      </c>
      <c r="Y50" s="1" t="s">
        <v>184</v>
      </c>
      <c r="Z50" s="1" t="s">
        <v>525</v>
      </c>
      <c r="AA50" s="1" t="s">
        <v>420</v>
      </c>
      <c r="AS50" s="1" t="s">
        <v>312</v>
      </c>
    </row>
    <row r="51" spans="6:45" ht="114.75" x14ac:dyDescent="0.25">
      <c r="F51" s="50" t="s">
        <v>605</v>
      </c>
      <c r="Y51" s="1" t="s">
        <v>150</v>
      </c>
      <c r="Z51" s="1" t="s">
        <v>127</v>
      </c>
      <c r="AA51" s="1" t="s">
        <v>421</v>
      </c>
      <c r="AS51" s="1" t="s">
        <v>313</v>
      </c>
    </row>
    <row r="52" spans="6:45" ht="89.25" x14ac:dyDescent="0.25">
      <c r="F52" s="50" t="s">
        <v>606</v>
      </c>
      <c r="Y52" s="1" t="s">
        <v>526</v>
      </c>
      <c r="Z52" s="1" t="s">
        <v>188</v>
      </c>
      <c r="AA52" s="1" t="s">
        <v>422</v>
      </c>
      <c r="AS52" s="1" t="s">
        <v>314</v>
      </c>
    </row>
    <row r="53" spans="6:45" ht="127.5" x14ac:dyDescent="0.25">
      <c r="F53" s="50" t="s">
        <v>607</v>
      </c>
      <c r="Y53" s="1" t="s">
        <v>186</v>
      </c>
      <c r="Z53" s="1" t="s">
        <v>527</v>
      </c>
      <c r="AA53" s="1" t="s">
        <v>423</v>
      </c>
      <c r="AS53" s="1" t="s">
        <v>315</v>
      </c>
    </row>
    <row r="54" spans="6:45" ht="114.75" x14ac:dyDescent="0.25">
      <c r="F54" s="50" t="s">
        <v>608</v>
      </c>
      <c r="Y54" s="1" t="s">
        <v>429</v>
      </c>
      <c r="Z54" s="1" t="s">
        <v>129</v>
      </c>
      <c r="AA54" s="1" t="s">
        <v>424</v>
      </c>
      <c r="AS54" s="1" t="s">
        <v>316</v>
      </c>
    </row>
    <row r="55" spans="6:45" ht="140.25" x14ac:dyDescent="0.25">
      <c r="F55" s="50" t="s">
        <v>609</v>
      </c>
      <c r="Y55" s="1" t="s">
        <v>529</v>
      </c>
      <c r="Z55" s="1" t="s">
        <v>528</v>
      </c>
      <c r="AA55" s="1" t="s">
        <v>425</v>
      </c>
      <c r="AS55" s="1" t="s">
        <v>317</v>
      </c>
    </row>
    <row r="56" spans="6:45" ht="102" x14ac:dyDescent="0.25">
      <c r="F56" s="50" t="s">
        <v>610</v>
      </c>
      <c r="Y56" s="1" t="s">
        <v>432</v>
      </c>
      <c r="Z56" s="1" t="s">
        <v>132</v>
      </c>
      <c r="AA56" s="1" t="s">
        <v>426</v>
      </c>
      <c r="AS56" s="1" t="s">
        <v>318</v>
      </c>
    </row>
    <row r="57" spans="6:45" ht="114.75" x14ac:dyDescent="0.25">
      <c r="F57" s="50" t="s">
        <v>611</v>
      </c>
      <c r="Y57" s="1" t="s">
        <v>153</v>
      </c>
      <c r="Z57" s="1" t="s">
        <v>530</v>
      </c>
      <c r="AA57" s="1" t="s">
        <v>427</v>
      </c>
      <c r="AS57" s="1" t="s">
        <v>319</v>
      </c>
    </row>
    <row r="58" spans="6:45" ht="102" x14ac:dyDescent="0.25">
      <c r="F58" s="50" t="s">
        <v>612</v>
      </c>
      <c r="Y58" s="1" t="s">
        <v>151</v>
      </c>
      <c r="Z58" s="1" t="s">
        <v>131</v>
      </c>
      <c r="AA58" s="1" t="s">
        <v>428</v>
      </c>
      <c r="AS58" s="1" t="s">
        <v>230</v>
      </c>
    </row>
    <row r="59" spans="6:45" ht="76.5" x14ac:dyDescent="0.25">
      <c r="F59" s="50" t="s">
        <v>613</v>
      </c>
      <c r="Y59" s="1" t="s">
        <v>155</v>
      </c>
      <c r="Z59" s="1" t="s">
        <v>531</v>
      </c>
      <c r="AA59" s="1" t="s">
        <v>430</v>
      </c>
      <c r="AS59" s="1" t="s">
        <v>251</v>
      </c>
    </row>
    <row r="60" spans="6:45" ht="76.5" x14ac:dyDescent="0.25">
      <c r="F60" s="50" t="s">
        <v>614</v>
      </c>
      <c r="Y60" s="1" t="s">
        <v>154</v>
      </c>
      <c r="Z60" s="1" t="s">
        <v>134</v>
      </c>
      <c r="AA60" s="1" t="s">
        <v>431</v>
      </c>
      <c r="AS60" s="1" t="s">
        <v>320</v>
      </c>
    </row>
    <row r="61" spans="6:45" ht="102" x14ac:dyDescent="0.25">
      <c r="F61" s="50" t="s">
        <v>615</v>
      </c>
      <c r="Y61" s="1" t="s">
        <v>532</v>
      </c>
      <c r="Z61" s="1" t="s">
        <v>133</v>
      </c>
      <c r="AA61" s="48" t="s">
        <v>433</v>
      </c>
      <c r="AS61" s="1" t="s">
        <v>321</v>
      </c>
    </row>
    <row r="62" spans="6:45" ht="76.5" x14ac:dyDescent="0.25">
      <c r="F62" s="50" t="s">
        <v>616</v>
      </c>
      <c r="Y62" s="1" t="s">
        <v>152</v>
      </c>
      <c r="Z62" s="1" t="s">
        <v>187</v>
      </c>
      <c r="AA62" s="1" t="s">
        <v>434</v>
      </c>
      <c r="AS62" s="1" t="s">
        <v>322</v>
      </c>
    </row>
    <row r="63" spans="6:45" ht="89.25" x14ac:dyDescent="0.25">
      <c r="F63" s="50" t="s">
        <v>617</v>
      </c>
      <c r="Y63" s="1" t="s">
        <v>156</v>
      </c>
      <c r="Z63" s="1" t="s">
        <v>130</v>
      </c>
      <c r="AA63" s="1" t="s">
        <v>435</v>
      </c>
      <c r="AS63" s="1" t="s">
        <v>323</v>
      </c>
    </row>
    <row r="64" spans="6:45" ht="89.25" x14ac:dyDescent="0.25">
      <c r="F64" s="50" t="s">
        <v>618</v>
      </c>
      <c r="Y64" s="1" t="s">
        <v>135</v>
      </c>
      <c r="Z64" s="1" t="s">
        <v>533</v>
      </c>
      <c r="AA64" s="1" t="s">
        <v>436</v>
      </c>
      <c r="AS64" s="1" t="s">
        <v>324</v>
      </c>
    </row>
    <row r="65" spans="6:45" ht="102" x14ac:dyDescent="0.25">
      <c r="F65" s="50" t="s">
        <v>619</v>
      </c>
      <c r="Y65" s="1" t="s">
        <v>442</v>
      </c>
      <c r="Z65" s="1" t="s">
        <v>534</v>
      </c>
      <c r="AA65" s="1" t="s">
        <v>676</v>
      </c>
      <c r="AS65" s="1" t="s">
        <v>227</v>
      </c>
    </row>
    <row r="66" spans="6:45" ht="114.75" x14ac:dyDescent="0.25">
      <c r="F66" s="73" t="s">
        <v>620</v>
      </c>
      <c r="Y66" s="1" t="s">
        <v>536</v>
      </c>
      <c r="Z66" s="1" t="s">
        <v>535</v>
      </c>
      <c r="AA66" s="1" t="s">
        <v>437</v>
      </c>
      <c r="AS66" s="1" t="s">
        <v>325</v>
      </c>
    </row>
    <row r="67" spans="6:45" ht="76.5" x14ac:dyDescent="0.25">
      <c r="F67" s="74" t="s">
        <v>621</v>
      </c>
      <c r="Y67" s="1" t="s">
        <v>136</v>
      </c>
      <c r="Z67" s="1" t="s">
        <v>537</v>
      </c>
      <c r="AA67" s="1" t="s">
        <v>438</v>
      </c>
      <c r="AS67" s="1" t="s">
        <v>326</v>
      </c>
    </row>
    <row r="68" spans="6:45" ht="89.25" x14ac:dyDescent="0.25">
      <c r="F68" s="50" t="s">
        <v>622</v>
      </c>
      <c r="Y68" s="1" t="s">
        <v>157</v>
      </c>
      <c r="Z68" s="1" t="s">
        <v>678</v>
      </c>
      <c r="AA68" s="1" t="s">
        <v>439</v>
      </c>
    </row>
    <row r="69" spans="6:45" ht="102" x14ac:dyDescent="0.25">
      <c r="F69" s="50" t="s">
        <v>623</v>
      </c>
      <c r="Y69" s="1" t="s">
        <v>540</v>
      </c>
      <c r="Z69" s="1" t="s">
        <v>538</v>
      </c>
      <c r="AA69" s="1" t="s">
        <v>440</v>
      </c>
    </row>
    <row r="70" spans="6:45" ht="102" x14ac:dyDescent="0.25">
      <c r="F70" s="50" t="s">
        <v>624</v>
      </c>
      <c r="Y70" s="1" t="s">
        <v>137</v>
      </c>
      <c r="Z70" s="1" t="s">
        <v>539</v>
      </c>
      <c r="AA70" s="1" t="s">
        <v>441</v>
      </c>
    </row>
    <row r="71" spans="6:45" ht="89.25" x14ac:dyDescent="0.25">
      <c r="F71" s="50" t="s">
        <v>625</v>
      </c>
      <c r="Y71" s="1" t="s">
        <v>542</v>
      </c>
      <c r="Z71" s="1" t="s">
        <v>541</v>
      </c>
      <c r="AA71" s="1" t="s">
        <v>443</v>
      </c>
    </row>
    <row r="72" spans="6:45" ht="114.75" x14ac:dyDescent="0.25">
      <c r="F72" s="50" t="s">
        <v>626</v>
      </c>
      <c r="Y72" s="1" t="s">
        <v>544</v>
      </c>
      <c r="Z72" s="1" t="s">
        <v>117</v>
      </c>
      <c r="AA72" s="1" t="s">
        <v>444</v>
      </c>
    </row>
    <row r="73" spans="6:45" ht="102" x14ac:dyDescent="0.25">
      <c r="F73" s="50" t="s">
        <v>627</v>
      </c>
      <c r="Y73" s="1" t="s">
        <v>451</v>
      </c>
      <c r="Z73" s="1" t="s">
        <v>543</v>
      </c>
      <c r="AA73" s="1" t="s">
        <v>679</v>
      </c>
    </row>
    <row r="74" spans="6:45" ht="127.5" x14ac:dyDescent="0.25">
      <c r="F74" s="50" t="s">
        <v>628</v>
      </c>
      <c r="Y74" s="1" t="s">
        <v>546</v>
      </c>
      <c r="Z74" s="1" t="s">
        <v>545</v>
      </c>
      <c r="AA74" s="1" t="s">
        <v>445</v>
      </c>
    </row>
    <row r="75" spans="6:45" ht="89.25" x14ac:dyDescent="0.25">
      <c r="F75" s="50" t="s">
        <v>629</v>
      </c>
      <c r="Y75" s="1" t="s">
        <v>160</v>
      </c>
      <c r="Z75" s="1" t="s">
        <v>158</v>
      </c>
      <c r="AA75" s="1" t="s">
        <v>446</v>
      </c>
    </row>
    <row r="76" spans="6:45" ht="127.5" x14ac:dyDescent="0.25">
      <c r="F76" s="50" t="s">
        <v>630</v>
      </c>
      <c r="Y76" s="1" t="s">
        <v>163</v>
      </c>
      <c r="Z76" s="1" t="s">
        <v>159</v>
      </c>
      <c r="AA76" s="1" t="s">
        <v>680</v>
      </c>
    </row>
    <row r="77" spans="6:45" ht="89.25" x14ac:dyDescent="0.25">
      <c r="F77" s="50" t="s">
        <v>631</v>
      </c>
      <c r="Y77" s="1" t="s">
        <v>547</v>
      </c>
      <c r="Z77" s="1" t="s">
        <v>118</v>
      </c>
      <c r="AA77" s="1" t="s">
        <v>447</v>
      </c>
    </row>
    <row r="78" spans="6:45" ht="102" x14ac:dyDescent="0.25">
      <c r="F78" s="50" t="s">
        <v>632</v>
      </c>
      <c r="Y78" s="1" t="s">
        <v>139</v>
      </c>
      <c r="Z78" s="1" t="s">
        <v>164</v>
      </c>
      <c r="AA78" s="1" t="s">
        <v>448</v>
      </c>
    </row>
    <row r="79" spans="6:45" ht="102" x14ac:dyDescent="0.25">
      <c r="F79" s="50" t="s">
        <v>633</v>
      </c>
      <c r="Y79" s="1" t="s">
        <v>165</v>
      </c>
      <c r="Z79" s="1" t="s">
        <v>548</v>
      </c>
      <c r="AA79" s="1" t="s">
        <v>449</v>
      </c>
    </row>
    <row r="80" spans="6:45" ht="102" x14ac:dyDescent="0.25">
      <c r="F80" s="50" t="s">
        <v>634</v>
      </c>
      <c r="Y80" s="1" t="s">
        <v>138</v>
      </c>
      <c r="Z80" s="1" t="s">
        <v>119</v>
      </c>
      <c r="AA80" s="1" t="s">
        <v>450</v>
      </c>
    </row>
    <row r="81" spans="6:27" ht="89.25" x14ac:dyDescent="0.25">
      <c r="F81" s="50" t="s">
        <v>635</v>
      </c>
      <c r="Y81" s="1" t="s">
        <v>161</v>
      </c>
      <c r="Z81" s="1" t="s">
        <v>166</v>
      </c>
      <c r="AA81" s="48" t="s">
        <v>452</v>
      </c>
    </row>
    <row r="82" spans="6:27" ht="63.75" x14ac:dyDescent="0.25">
      <c r="F82" s="50" t="s">
        <v>636</v>
      </c>
      <c r="Y82" s="1" t="s">
        <v>461</v>
      </c>
      <c r="Z82" s="1" t="s">
        <v>549</v>
      </c>
      <c r="AA82" s="1" t="s">
        <v>453</v>
      </c>
    </row>
    <row r="83" spans="6:27" ht="89.25" x14ac:dyDescent="0.25">
      <c r="F83" s="50" t="s">
        <v>637</v>
      </c>
      <c r="Y83" s="1" t="s">
        <v>463</v>
      </c>
      <c r="Z83" s="1" t="s">
        <v>162</v>
      </c>
      <c r="AA83" s="1" t="s">
        <v>454</v>
      </c>
    </row>
    <row r="84" spans="6:27" ht="51" x14ac:dyDescent="0.25">
      <c r="F84" s="50" t="s">
        <v>638</v>
      </c>
      <c r="Y84" s="1" t="s">
        <v>140</v>
      </c>
      <c r="Z84" s="1" t="s">
        <v>550</v>
      </c>
      <c r="AA84" s="1" t="s">
        <v>681</v>
      </c>
    </row>
    <row r="85" spans="6:27" ht="63.75" x14ac:dyDescent="0.25">
      <c r="F85" s="50" t="s">
        <v>639</v>
      </c>
      <c r="Y85" s="1" t="s">
        <v>553</v>
      </c>
      <c r="Z85" s="1" t="s">
        <v>682</v>
      </c>
      <c r="AA85" s="1" t="s">
        <v>455</v>
      </c>
    </row>
    <row r="86" spans="6:27" ht="102" x14ac:dyDescent="0.25">
      <c r="F86" s="50" t="s">
        <v>640</v>
      </c>
      <c r="Y86" s="1" t="s">
        <v>467</v>
      </c>
      <c r="Z86" s="1" t="s">
        <v>551</v>
      </c>
      <c r="AA86" s="1" t="s">
        <v>456</v>
      </c>
    </row>
    <row r="87" spans="6:27" ht="76.5" x14ac:dyDescent="0.25">
      <c r="F87" s="50" t="s">
        <v>641</v>
      </c>
      <c r="Z87" s="1" t="s">
        <v>552</v>
      </c>
      <c r="AA87" s="1" t="s">
        <v>457</v>
      </c>
    </row>
    <row r="88" spans="6:27" ht="89.25" x14ac:dyDescent="0.25">
      <c r="F88" s="50" t="s">
        <v>642</v>
      </c>
      <c r="Z88" s="1" t="s">
        <v>554</v>
      </c>
      <c r="AA88" s="1" t="s">
        <v>458</v>
      </c>
    </row>
    <row r="89" spans="6:27" ht="114.75" x14ac:dyDescent="0.25">
      <c r="F89" s="50" t="s">
        <v>643</v>
      </c>
      <c r="Z89" s="1" t="s">
        <v>555</v>
      </c>
      <c r="AA89" s="1" t="s">
        <v>459</v>
      </c>
    </row>
    <row r="90" spans="6:27" ht="63.75" x14ac:dyDescent="0.25">
      <c r="F90" s="50" t="s">
        <v>644</v>
      </c>
      <c r="AA90" s="1" t="s">
        <v>460</v>
      </c>
    </row>
    <row r="91" spans="6:27" ht="63.75" x14ac:dyDescent="0.25">
      <c r="F91" s="50" t="s">
        <v>645</v>
      </c>
      <c r="AA91" s="1" t="s">
        <v>462</v>
      </c>
    </row>
    <row r="92" spans="6:27" ht="89.25" x14ac:dyDescent="0.25">
      <c r="F92" s="50" t="s">
        <v>646</v>
      </c>
      <c r="AA92" s="1" t="s">
        <v>683</v>
      </c>
    </row>
    <row r="93" spans="6:27" ht="89.25" x14ac:dyDescent="0.25">
      <c r="F93" s="50" t="s">
        <v>647</v>
      </c>
      <c r="AA93" s="1" t="s">
        <v>464</v>
      </c>
    </row>
    <row r="94" spans="6:27" ht="51" x14ac:dyDescent="0.25">
      <c r="F94" s="50" t="s">
        <v>648</v>
      </c>
      <c r="AA94" s="1" t="s">
        <v>465</v>
      </c>
    </row>
    <row r="95" spans="6:27" ht="89.25" x14ac:dyDescent="0.25">
      <c r="F95" s="50" t="s">
        <v>649</v>
      </c>
      <c r="AA95" s="1" t="s">
        <v>466</v>
      </c>
    </row>
    <row r="96" spans="6:27" ht="89.25" x14ac:dyDescent="0.25">
      <c r="F96" s="50" t="s">
        <v>650</v>
      </c>
      <c r="AA96" s="1" t="s">
        <v>468</v>
      </c>
    </row>
    <row r="97" spans="6:6" ht="51" x14ac:dyDescent="0.25">
      <c r="F97" s="50" t="s">
        <v>651</v>
      </c>
    </row>
    <row r="98" spans="6:6" ht="38.25" x14ac:dyDescent="0.25">
      <c r="F98" s="50" t="s">
        <v>652</v>
      </c>
    </row>
    <row r="99" spans="6:6" ht="51" x14ac:dyDescent="0.25">
      <c r="F99" s="50" t="s">
        <v>653</v>
      </c>
    </row>
    <row r="100" spans="6:6" ht="51" x14ac:dyDescent="0.25">
      <c r="F100" s="50" t="s">
        <v>654</v>
      </c>
    </row>
    <row r="101" spans="6:6" ht="51" x14ac:dyDescent="0.25">
      <c r="F101" s="50" t="s">
        <v>655</v>
      </c>
    </row>
    <row r="102" spans="6:6" ht="51" x14ac:dyDescent="0.25">
      <c r="F102" s="50" t="s">
        <v>656</v>
      </c>
    </row>
    <row r="103" spans="6:6" ht="63.75" x14ac:dyDescent="0.25">
      <c r="F103" s="50" t="s">
        <v>657</v>
      </c>
    </row>
    <row r="104" spans="6:6" ht="38.25" x14ac:dyDescent="0.25">
      <c r="F104" s="50" t="s">
        <v>658</v>
      </c>
    </row>
    <row r="105" spans="6:6" ht="38.25" x14ac:dyDescent="0.25">
      <c r="F105" s="50" t="s">
        <v>659</v>
      </c>
    </row>
    <row r="106" spans="6:6" ht="76.5" x14ac:dyDescent="0.25">
      <c r="F106" s="50" t="s">
        <v>660</v>
      </c>
    </row>
    <row r="107" spans="6:6" ht="38.25" x14ac:dyDescent="0.25">
      <c r="F107" s="50" t="s">
        <v>661</v>
      </c>
    </row>
    <row r="108" spans="6:6" ht="25.5" x14ac:dyDescent="0.25">
      <c r="F108" s="50" t="s">
        <v>662</v>
      </c>
    </row>
    <row r="109" spans="6:6" ht="25.5" x14ac:dyDescent="0.25">
      <c r="F109" s="50" t="s">
        <v>663</v>
      </c>
    </row>
    <row r="110" spans="6:6" ht="63.75" x14ac:dyDescent="0.25">
      <c r="F110" s="50" t="s">
        <v>664</v>
      </c>
    </row>
    <row r="111" spans="6:6" ht="51" x14ac:dyDescent="0.25">
      <c r="F111" s="50" t="s">
        <v>665</v>
      </c>
    </row>
    <row r="112" spans="6:6" ht="38.25" x14ac:dyDescent="0.25">
      <c r="F112" s="50" t="s">
        <v>666</v>
      </c>
    </row>
    <row r="113" spans="6:6" ht="76.5" x14ac:dyDescent="0.25">
      <c r="F113" s="50" t="s">
        <v>667</v>
      </c>
    </row>
    <row r="114" spans="6:6" ht="102" x14ac:dyDescent="0.25">
      <c r="F114" s="50" t="s">
        <v>668</v>
      </c>
    </row>
    <row r="115" spans="6:6" ht="76.5" x14ac:dyDescent="0.25">
      <c r="F115" s="50" t="s">
        <v>669</v>
      </c>
    </row>
    <row r="116" spans="6:6" ht="38.25" x14ac:dyDescent="0.25">
      <c r="F116" s="50" t="s">
        <v>670</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2024-10-28T17:07:20Z</dcterms:modified>
</cp:coreProperties>
</file>