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D2CAA287-6387-4226-9C94-D73E5F5AFDD1}"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9"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<sst xmlns="http://schemas.openxmlformats.org/spreadsheetml/2006/main" count="843" uniqueCount="714">
  <si>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</si>
  <si>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</si>
  <si>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</si>
  <si>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</si>
  <si>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</si>
  <si>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</si>
  <si>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</si>
  <si>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</si>
  <si>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</si>
  <si>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</si>
  <si>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</si>
  <si>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</si>
  <si>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</si>
  <si>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</si>
  <si>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</si>
  <si>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</si>
  <si>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</si>
  <si>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</si>
  <si>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</si>
  <si>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</si>
  <si>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</si>
  <si>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</si>
  <si>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</si>
  <si>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</si>
  <si>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</si>
  <si>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</si>
  <si>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</si>
  <si>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</si>
  <si>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</si>
  <si>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</si>
  <si>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</si>
  <si>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</si>
  <si>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</si>
  <si>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</si>
  <si>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</si>
  <si>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</si>
  <si>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</si>
  <si>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</si>
  <si>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</si>
  <si>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</si>
  <si>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</si>
  <si>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</si>
  <si>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</si>
  <si>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</si>
  <si>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</si>
  <si>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</si>
  <si>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</si>
  <si>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</si>
  <si>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</si>
  <si>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</si>
  <si>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</si>
  <si>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</si>
  <si>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</si>
  <si>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</si>
  <si>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</si>
  <si>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</si>
  <si>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</si>
  <si>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</si>
  <si>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</si>
  <si>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</si>
  <si>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</si>
  <si>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</si>
  <si>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</si>
  <si>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</si>
  <si>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</si>
  <si>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</si>
  <si>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</si>
  <si>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</si>
  <si>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</si>
  <si>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</si>
  <si>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</si>
  <si>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</si>
  <si>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</si>
  <si>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</si>
  <si>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</si>
  <si>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</si>
  <si>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</si>
  <si>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</si>
  <si>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</si>
  <si>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</si>
  <si>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</si>
  <si>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</si>
  <si>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</si>
  <si>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</si>
  <si>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</si>
  <si>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</si>
  <si>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</si>
  <si>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</si>
  <si>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</si>
  <si>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</si>
  <si>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</si>
  <si>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</si>
  <si>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</si>
  <si>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</si>
  <si>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</si>
  <si>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</si>
  <si>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</si>
  <si>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</si>
  <si>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</si>
  <si>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</si>
  <si>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</si>
  <si>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</si>
  <si>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</si>
  <si>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</si>
  <si>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</si>
  <si>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</si>
  <si>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</si>
  <si>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</si>
  <si>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</si>
  <si>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</si>
  <si>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</si>
  <si>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</si>
  <si>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</si>
  <si>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</si>
  <si>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</si>
  <si>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</si>
  <si>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</si>
  <si>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</si>
  <si>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</si>
  <si>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</si>
  <si>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</si>
  <si>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</si>
  <si>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</si>
  <si>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</si>
  <si>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</si>
  <si>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</si>
  <si>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</si>
  <si>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</si>
  <si>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</si>
  <si>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</si>
  <si>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</si>
  <si>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</si>
  <si>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</si>
  <si>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</si>
  <si>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</si>
  <si>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</si>
  <si>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</si>
  <si>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</si>
  <si>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</si>
  <si>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</si>
  <si>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</si>
  <si>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</si>
  <si>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</si>
  <si>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</si>
  <si>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</si>
  <si>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</si>
  <si>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</si>
  <si>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</si>
  <si>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</si>
  <si>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</si>
  <si>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</si>
  <si>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</si>
  <si>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</si>
  <si>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</si>
  <si>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</si>
  <si>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</si>
  <si>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</si>
  <si>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</si>
  <si>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</si>
  <si>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</si>
  <si>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</si>
  <si>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</si>
  <si>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</si>
  <si>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</si>
  <si>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</si>
  <si>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</si>
  <si>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</si>
  <si>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</si>
  <si>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</si>
  <si>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</si>
  <si>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</si>
  <si>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</si>
  <si>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</si>
  <si>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</si>
  <si>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</si>
  <si>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</si>
  <si>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</si>
  <si>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</si>
  <si>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</si>
  <si>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</si>
  <si>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</si>
  <si>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</si>
  <si>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</si>
  <si>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</si>
  <si>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</si>
  <si>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</si>
  <si>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</si>
  <si>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</si>
  <si>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</si>
  <si>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</si>
  <si>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</si>
  <si>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</si>
  <si>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</si>
  <si>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</si>
  <si>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</si>
  <si>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</si>
  <si>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</si>
  <si>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</si>
  <si>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</si>
  <si>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</si>
  <si>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</si>
  <si>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</si>
  <si>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</si>
  <si>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</si>
  <si>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</si>
  <si>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</si>
  <si>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</si>
  <si>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</si>
  <si>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</si>
  <si>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</si>
  <si>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</si>
  <si>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</si>
  <si>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</si>
  <si>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</si>
  <si>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</si>
  <si>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</si>
  <si>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</si>
  <si>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</si>
  <si>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</si>
  <si>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</si>
  <si>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</si>
  <si>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</si>
  <si>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</si>
  <si>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</si>
  <si>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</si>
  <si>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</si>
  <si>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</si>
  <si>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</si>
  <si>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</si>
  <si>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</si>
  <si>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</si>
  <si>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</si>
  <si>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</si>
  <si>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</si>
  <si>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</si>
  <si>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</si>
  <si>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</si>
  <si>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</si>
  <si>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</si>
  <si>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</si>
  <si>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</si>
  <si>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</si>
  <si>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</si>
  <si>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</si>
  <si>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</si>
  <si>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</si>
  <si>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</si>
  <si>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</si>
  <si>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</si>
  <si>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</si>
  <si>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</si>
  <si>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</si>
  <si>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</si>
  <si>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</si>
  <si>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</si>
  <si>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</si>
  <si>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</si>
  <si>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</si>
  <si>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</si>
  <si>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</si>
  <si>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</si>
  <si>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</si>
  <si>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</si>
  <si>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</si>
  <si>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</si>
  <si>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</si>
  <si>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</si>
  <si>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</si>
  <si>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</si>
  <si>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</si>
  <si>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</si>
  <si>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</si>
  <si>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</si>
  <si>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</si>
  <si>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</si>
  <si>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</si>
  <si>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</si>
  <si>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</si>
  <si>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</si>
  <si>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</si>
  <si>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</si>
  <si>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</si>
  <si>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</si>
  <si>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</si>
  <si>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</si>
  <si>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</si>
  <si>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</si>
  <si>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</si>
  <si>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</si>
  <si>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</si>
  <si>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</si>
  <si>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</si>
  <si>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</si>
  <si>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</si>
  <si>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</si>
  <si>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</si>
  <si>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</si>
  <si>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</si>
  <si>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</si>
  <si>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</si>
  <si>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</si>
  <si>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</si>
  <si>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</si>
  <si>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</si>
  <si>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</si>
  <si>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</si>
  <si>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</si>
  <si>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</si>
  <si>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</si>
  <si>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</si>
  <si>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</si>
  <si>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</si>
  <si>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</si>
  <si>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</si>
  <si>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</si>
  <si>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</si>
  <si>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</si>
  <si>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</si>
  <si>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</si>
  <si>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</si>
  <si>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</si>
  <si>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</si>
  <si>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</si>
  <si>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</si>
  <si>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</si>
  <si>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</si>
  <si>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</si>
  <si>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</si>
  <si>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</si>
  <si>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</si>
  <si>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</si>
  <si>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</si>
  <si>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</si>
  <si>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</si>
  <si>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</si>
  <si>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</si>
  <si>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</si>
  <si>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</si>
  <si>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</si>
  <si>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</si>
  <si>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</si>
  <si>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</si>
  <si>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</si>
  <si>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</si>
  <si>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</si>
  <si>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</si>
  <si>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</si>
  <si>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</si>
  <si>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</si>
  <si>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</si>
  <si>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</si>
  <si>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</si>
  <si>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</si>
  <si>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</si>
  <si>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</si>
  <si>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</si>
  <si>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</si>
  <si>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</si>
  <si>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</si>
  <si>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</si>
  <si>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</si>
  <si>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</si>
  <si>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</si>
  <si>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</si>
  <si>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</si>
  <si>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</si>
  <si>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</si>
  <si>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</si>
  <si>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</si>
  <si>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</si>
  <si>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</si>
  <si>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</si>
  <si>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</si>
  <si>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</si>
  <si>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</si>
  <si>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</si>
  <si>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</si>
  <si>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</si>
  <si>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</si>
  <si>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</si>
  <si>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</si>
  <si>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</si>
  <si>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</si>
  <si>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</si>
  <si>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</si>
  <si>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</si>
  <si>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</si>
  <si>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</si>
  <si>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</si>
  <si>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</si>
  <si>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</si>
  <si>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</si>
  <si>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</si>
  <si>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</si>
  <si>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</si>
  <si>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</si>
  <si>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</si>
  <si>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</si>
  <si>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</si>
  <si>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</si>
  <si>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</si>
  <si>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</si>
  <si>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</si>
  <si>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</si>
  <si>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</si>
  <si>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</si>
  <si>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</si>
  <si>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</si>
  <si>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</si>
  <si>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</si>
  <si>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</si>
  <si>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</si>
  <si>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</si>
  <si>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</si>
  <si>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</si>
  <si>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</si>
  <si>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</si>
  <si>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</si>
  <si>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</si>
  <si>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</si>
  <si>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</si>
  <si>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</si>
  <si>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</si>
  <si>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</si>
  <si>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</si>
  <si>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</si>
  <si>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</si>
  <si>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</si>
  <si>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</si>
  <si>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</si>
  <si>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</si>
  <si>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</si>
  <si>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</si>
  <si>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</si>
  <si>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</si>
  <si>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</si>
  <si>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</si>
  <si>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</si>
  <si>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</si>
  <si>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</si>
  <si>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</si>
  <si>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</si>
  <si>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</si>
  <si>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</si>
  <si>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</si>
  <si>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</si>
  <si>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</si>
  <si>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</si>
  <si>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</si>
  <si>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</si>
  <si>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</si>
  <si>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</si>
  <si>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</si>
  <si>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</si>
  <si>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</si>
  <si>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</si>
  <si>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</si>
  <si>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</si>
  <si>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</si>
  <si>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</si>
  <si>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</si>
  <si>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</si>
  <si>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</si>
  <si>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</si>
  <si>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</si>
  <si>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</si>
  <si>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</si>
  <si>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</si>
  <si>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</si>
  <si>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</si>
  <si>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</si>
  <si>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</si>
  <si>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</si>
  <si>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</si>
  <si>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</si>
  <si>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</si>
  <si>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</si>
  <si>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</si>
  <si>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</si>
  <si>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</si>
  <si>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</si>
  <si>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</si>
  <si>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</si>
  <si>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</si>
  <si>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</si>
  <si>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</si>
  <si>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</si>
  <si>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</si>
  <si>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</si>
  <si>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</si>
  <si>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</si>
  <si>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</si>
  <si>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</si>
  <si>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</si>
  <si>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</si>
  <si>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</si>
  <si>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</si>
  <si>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</si>
  <si>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</si>
  <si>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</si>
  <si>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</si>
  <si>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</si>
  <si>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</si>
  <si>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</si>
  <si>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</si>
  <si>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</si>
  <si>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</si>
  <si>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</si>
  <si>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</si>
  <si>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</si>
  <si>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</si>
  <si>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</si>
  <si>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</si>
  <si>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</si>
  <si>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</si>
  <si>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</si>
  <si>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</si>
  <si>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</si>
  <si>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</si>
  <si>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</si>
  <si>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</si>
  <si>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</si>
  <si>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</si>
  <si>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</si>
  <si>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</si>
  <si>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</si>
  <si>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</si>
  <si>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</si>
  <si>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</si>
  <si>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</si>
  <si>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</si>
  <si>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</si>
  <si>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</si>
  <si>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</si>
  <si>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</si>
  <si>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</si>
  <si>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</si>
  <si>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</si>
  <si>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</si>
  <si>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</si>
  <si>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</si>
  <si>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</si>
  <si>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</si>
  <si>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</si>
  <si>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</si>
  <si>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</si>
  <si>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</si>
  <si>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</si>
  <si>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</si>
  <si>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</si>
  <si>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</si>
  <si>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</si>
  <si>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</si>
  <si>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</si>
  <si>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</si>
  <si>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</si>
  <si>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</si>
  <si>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</si>
  <si>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</si>
  <si>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</si>
  <si>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</si>
  <si>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</si>
  <si>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</si>
  <si>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</si>
  <si>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</si>
  <si>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</si>
  <si>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</si>
  <si>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</si>
  <si>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</si>
  <si>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</si>
  <si>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</si>
  <si>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</si>
  <si>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</si>
  <si>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</si>
  <si>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</si>
  <si>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</si>
  <si>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</si>
  <si>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</si>
  <si>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</si>
  <si>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</si>
  <si>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</si>
  <si>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</si>
  <si>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</si>
  <si>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</si>
  <si>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</si>
  <si>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</si>
  <si>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</si>
  <si>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</si>
  <si>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</si>
  <si>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</si>
  <si>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</si>
  <si>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</si>
  <si>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</si>
  <si>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</si>
  <si>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</si>
  <si>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</si>
  <si>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</si>
  <si>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</si>
  <si>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</si>
  <si>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</si>
  <si>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</si>
  <si>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</si>
  <si>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</si>
  <si>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</si>
  <si>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</si>
  <si>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</si>
  <si>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</si>
  <si>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</si>
  <si>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</si>
  <si>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</si>
  <si>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</si>
  <si>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</si>
  <si>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</si>
  <si>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</si>
  <si>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</si>
  <si>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</si>
  <si>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</si>
  <si>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</si>
  <si>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</si>
  <si>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</si>
  <si>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</si>
  <si>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</si>
  <si>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</si>
  <si>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</si>
  <si>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</si>
  <si>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</si>
  <si>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</si>
  <si>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</si>
  <si>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</si>
  <si>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</si>
  <si>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</si>
  <si>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</si>
  <si>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</si>
  <si>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</si>
  <si>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</si>
  <si>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</si>
  <si>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</si>
  <si>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</si>
  <si>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</si>
  <si>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</si>
  <si>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</si>
  <si>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</si>
  <si>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</si>
  <si>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</si>
  <si>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</si>
  <si>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</si>
  <si>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</si>
  <si>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</si>
  <si>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</si>
  <si>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</si>
  <si>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</si>
  <si>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</si>
  <si>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</si>
  <si>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</si>
  <si>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</si>
  <si>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</si>
  <si>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</si>
  <si>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</si>
  <si>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</si>
  <si>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</si>
  <si>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</si>
  <si>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</si>
  <si>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</si>
  <si>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</si>
  <si>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</si>
  <si>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</si>
  <si>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</si>
  <si>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</si>
  <si>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</si>
  <si>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</si>
  <si>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</si>
  <si>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</si>
  <si>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</si>
  <si>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</si>
  <si>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</si>
  <si>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</si>
  <si>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</si>
  <si>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</si>
  <si>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</si>
  <si>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</si>
  <si>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</si>
  <si>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</si>
  <si>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</si>
  <si>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</si>
  <si>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</si>
  <si>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</si>
  <si>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</si>
  <si>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</si>
  <si>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</si>
  <si>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</si>
  <si>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</si>
  <si>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</si>
  <si>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</si>
  <si>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</si>
  <si>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</si>
  <si>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Racionalización de Trámites</t>
  </si>
  <si>
    <t>Implementar las acciones de la Estrategia de Racionalización de tramites 2024</t>
  </si>
  <si>
    <t>acciones implementadas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</si>
  <si>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</si>
  <si>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</si>
  <si>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</si>
  <si>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</si>
  <si>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</si>
  <si>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</si>
  <si>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</si>
  <si>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</si>
  <si>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</si>
  <si>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El sitio web institucional de la Subdirección de Admisiones y Registro-SAD le permite al usuario mantenerse informado sobre temas de interés relacionados con noticias de oferta académica, servicios en línea (expedición de recibos), trámites académicos (proceso de admisión y nueva admisión, registro académico, reintegro, cancelaciones, inscripción a grado, carnetización, entre otros servicios), que facilitan la comunicación y agilizan los procesos de gestión académica, trámites que pueden ser realizados a través de los canales digitales que la SAD ha dispuesto para ello, sin necesidad de hacerlo de manera presencial en las instalaciones de la SAD.
No obstante, para aquellos usuarios que decidan realizar los trámites de forma presencial, la Subdirección dispone de personal altamente cualificado y con la capacidad de atender in situ las diferentes solicitudes.
https://admisiones.upn.edu.co/</t>
  </si>
  <si>
    <t>La Subdirección de Admisiones y Registro-SAD al inicio de cada semestre del año establece una encuesta de percepción con el objetivo de evaluar el nivel de satisfacción de la población (estudiantes, egresados, funcionarios, docentes, externos, etc.) que se acercan a la dependencia solicitando algún servicio o información. Con lo anterior, se pretende caracterizar de mejor forma el servicio prestado y el tipo de usuario y de esta manera tomar decisiones para garantizar la mejora continúa de los procesos.
La encuesta está preestablecida en el minisitio Web de la SAD, así como en la firma del correo institucional de cada funcionario de la Subdirección, por lo que cada vez que se remite un correo, el receptor del mensaje tiene la opción de ingresar y diligenciar la encuesta de manera directa, de igual forma, cada funcionario tiene en su puesto de trabajo un código QR que permite el diligenciamiento de la encuesta para aquellos usuarios que son atendidos de manera presencial.</t>
  </si>
  <si>
    <t>Proceso : Planeación Estratégica</t>
  </si>
  <si>
    <t>Cada cuatrimestre del año se realiza el seguimiento correspondiente al Mapa de Riesgos de Corrupción de la SAD, seguimientos que son remitidos oportunamente a la Oficina de Control Interno-OCI.
El primer seguimiento del año, fue remitido a la OCI en fecha 09 de mayo de 2024 y el segundo seguimiento el 13 de septiembre de los corrientes</t>
  </si>
  <si>
    <t>La Subdirección de Admisiones y Registro-SAD durante el tercer trimestre del año (julio a septiembre) dio trámite a 65 PQRSFD, dando respuesta de fondo dentro de los tiempos establecidos por la Secretaría General de la Universidad; lo que quiere decir, que se dio cumplimiento en un 100%.
Continuamos trabajando por mejorar cada día y brindar un servicio oportuno y de calidad.</t>
  </si>
  <si>
    <t>A la fecha, no ha sido posible realizar el total del inventario documental de la SAD, no obstante, a la fecha se ha logrado avanzar en el inventario del archivo de abandonos, que equivalen aproximadamente a 6.615 expedientes (historias académicas), de los cuales, se han inventariado 2.670.
De igual forma, se finalizó con el inventario del archivo de graduados correspondiente a las vigencias 2009 y 2010:
• Revisión y aprobación del FOR-GDO-010 e índice de la transferencia graduados 2009 y 2010 por parte del GDO, 100% de los expedientes.
• Elaboración del FOR-GDO-010 de la depuración de expedientes graduados 2009, referente 11.395 documentos aproximadamente, correspondiente al 100%.
• Elaboración del FOR-GDO-010 de la depuración de expedientes graduados 2010, referente 5.379 documentos aproximadamente, correspondiente al 100%.
Así mismo, se ha avanzado en:
• Transferencia graduados 2011 (1.185 graduados), de los cuales se han organizado 550 expedientes, que equivale al 46 %.
• Transferencia graduados 2012 (1.767 graduados), se han organizado 776 expedientes, que equivale al 44 %.</t>
  </si>
  <si>
    <t>El personal de la Subdirección que apoya el proceso de Gestión Documental es insuficiente para realizar todas las actividades que la dependencia tiene a cargo, lo anterior, considerando la dimensión del archivo y el atraso que se tiene de más de 10 años sin realizar eliminación ni transferencia documental, adicionalmente se debe tener en cuenta que este personal debe atender de manera oportuna los requerimientos del día a día en términos documentales y otras actividades propias de la Subdirección.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</si>
</sst>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0" fontId="20" fillId="0" borderId="1" xfId="0" applyNumberFormat="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0" fontId="21" fillId="0" borderId="1" xfId="0" applyNumberFormat="1" applyFont="1" applyFill="1" applyBorder="1" applyAlignment="1" applyProtection="1">
      <alignment horizontal="center" vertical="center" wrapText="1"/>
      <protection locked="0"/>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71</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8" t="s">
        <v>73</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8" t="s">
        <v>244</v>
      </c>
      <c r="I9" s="89"/>
      <c r="J9" s="89"/>
      <c r="K9" s="89"/>
      <c r="L9" s="89"/>
      <c r="M9" s="90"/>
      <c r="N9" s="88" t="s">
        <v>245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77</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70</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topLeftCell="G13" zoomScaleNormal="100" zoomScaleSheetLayoutView="100" workbookViewId="0">
      <selection activeCell="L13" sqref="L13"/>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27.7109375" style="84" customWidth="1"/>
    <col min="7" max="7" width="17.855468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2"/>
      <c r="B1" s="122"/>
      <c r="C1" s="122"/>
      <c r="D1" s="124" t="s">
        <v>31</v>
      </c>
      <c r="E1" s="125"/>
      <c r="F1" s="125"/>
      <c r="G1" s="125"/>
      <c r="H1" s="125"/>
      <c r="I1" s="125"/>
      <c r="J1" s="125"/>
      <c r="K1" s="125"/>
      <c r="L1" s="125"/>
      <c r="M1" s="125"/>
      <c r="N1" s="126"/>
      <c r="O1" s="130" t="s">
        <v>246</v>
      </c>
      <c r="P1" s="131"/>
      <c r="Q1" s="131"/>
      <c r="R1" s="131"/>
      <c r="S1" s="132"/>
    </row>
    <row r="2" spans="1:19" ht="28.5" customHeight="1" x14ac:dyDescent="0.25">
      <c r="A2" s="122"/>
      <c r="B2" s="122"/>
      <c r="C2" s="122"/>
      <c r="D2" s="110" t="s">
        <v>32</v>
      </c>
      <c r="E2" s="111"/>
      <c r="F2" s="111"/>
      <c r="G2" s="111"/>
      <c r="H2" s="111"/>
      <c r="I2" s="111"/>
      <c r="J2" s="111"/>
      <c r="K2" s="111"/>
      <c r="L2" s="111"/>
      <c r="M2" s="111"/>
      <c r="N2" s="112"/>
      <c r="O2" s="130" t="s">
        <v>369</v>
      </c>
      <c r="P2" s="131"/>
      <c r="Q2" s="131"/>
      <c r="R2" s="131"/>
      <c r="S2" s="132"/>
    </row>
    <row r="3" spans="1:19" ht="22.5" customHeight="1" x14ac:dyDescent="0.25">
      <c r="A3" s="122"/>
      <c r="B3" s="122"/>
      <c r="C3" s="122"/>
      <c r="D3" s="113"/>
      <c r="E3" s="114"/>
      <c r="F3" s="114"/>
      <c r="G3" s="114"/>
      <c r="H3" s="114"/>
      <c r="I3" s="114"/>
      <c r="J3" s="114"/>
      <c r="K3" s="114"/>
      <c r="L3" s="114"/>
      <c r="M3" s="114"/>
      <c r="N3" s="115"/>
      <c r="O3" s="130" t="s">
        <v>370</v>
      </c>
      <c r="P3" s="131"/>
      <c r="Q3" s="131"/>
      <c r="R3" s="131"/>
      <c r="S3" s="132"/>
    </row>
    <row r="4" spans="1:19" ht="24" customHeight="1" x14ac:dyDescent="0.25">
      <c r="A4" s="118" t="s">
        <v>709</v>
      </c>
      <c r="B4" s="118"/>
      <c r="C4" s="118"/>
      <c r="D4" s="118"/>
      <c r="E4" s="118"/>
      <c r="F4" s="118"/>
      <c r="G4" s="118"/>
      <c r="H4" s="118"/>
      <c r="I4" s="118"/>
      <c r="J4" s="118"/>
      <c r="K4" s="118"/>
      <c r="L4" s="118"/>
      <c r="M4" s="118"/>
      <c r="N4" s="118"/>
      <c r="O4" s="118"/>
      <c r="P4" s="118"/>
      <c r="Q4" s="118"/>
      <c r="R4" s="118"/>
      <c r="S4" s="11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257</v>
      </c>
      <c r="B6" s="117" t="s">
        <v>5</v>
      </c>
      <c r="C6" s="117"/>
      <c r="D6" s="117"/>
      <c r="E6" s="117"/>
      <c r="F6" s="117"/>
      <c r="G6" s="133" t="s">
        <v>60</v>
      </c>
      <c r="H6" s="133"/>
      <c r="I6" s="133"/>
      <c r="J6" s="133"/>
      <c r="K6" s="133"/>
      <c r="L6" s="133"/>
      <c r="M6" s="133"/>
      <c r="N6" s="133"/>
      <c r="O6" s="127" t="s">
        <v>61</v>
      </c>
      <c r="P6" s="128"/>
      <c r="Q6" s="128"/>
      <c r="R6" s="128"/>
      <c r="S6" s="129"/>
    </row>
    <row r="7" spans="1:19" s="2" customFormat="1" ht="25.5" customHeight="1" x14ac:dyDescent="0.25">
      <c r="A7" s="109"/>
      <c r="B7" s="119" t="s">
        <v>0</v>
      </c>
      <c r="C7" s="119" t="s">
        <v>1</v>
      </c>
      <c r="D7" s="119" t="s">
        <v>2</v>
      </c>
      <c r="E7" s="123" t="s">
        <v>69</v>
      </c>
      <c r="F7" s="123" t="s">
        <v>368</v>
      </c>
      <c r="G7" s="116" t="s">
        <v>367</v>
      </c>
      <c r="H7" s="116" t="s">
        <v>247</v>
      </c>
      <c r="I7" s="116" t="s">
        <v>248</v>
      </c>
      <c r="J7" s="116" t="s">
        <v>33</v>
      </c>
      <c r="K7" s="116"/>
      <c r="L7" s="116" t="s">
        <v>254</v>
      </c>
      <c r="M7" s="116" t="s">
        <v>366</v>
      </c>
      <c r="N7" s="116" t="s">
        <v>34</v>
      </c>
      <c r="O7" s="120" t="s">
        <v>249</v>
      </c>
      <c r="P7" s="120" t="s">
        <v>250</v>
      </c>
      <c r="Q7" s="120" t="s">
        <v>6</v>
      </c>
      <c r="R7" s="121" t="s">
        <v>686</v>
      </c>
      <c r="S7" s="120" t="s">
        <v>62</v>
      </c>
    </row>
    <row r="8" spans="1:19" ht="22.5" customHeight="1" x14ac:dyDescent="0.25">
      <c r="A8" s="109"/>
      <c r="B8" s="119"/>
      <c r="C8" s="119"/>
      <c r="D8" s="119"/>
      <c r="E8" s="123"/>
      <c r="F8" s="123"/>
      <c r="G8" s="116"/>
      <c r="H8" s="116"/>
      <c r="I8" s="116"/>
      <c r="J8" s="63" t="s">
        <v>3</v>
      </c>
      <c r="K8" s="63" t="s">
        <v>4</v>
      </c>
      <c r="L8" s="116"/>
      <c r="M8" s="116"/>
      <c r="N8" s="116"/>
      <c r="O8" s="120"/>
      <c r="P8" s="120"/>
      <c r="Q8" s="120"/>
      <c r="R8" s="121"/>
      <c r="S8" s="120"/>
    </row>
    <row r="9" spans="1:19" ht="127.5" x14ac:dyDescent="0.25">
      <c r="A9" s="75" t="s">
        <v>321</v>
      </c>
      <c r="B9" s="75" t="s">
        <v>687</v>
      </c>
      <c r="C9" s="75" t="s">
        <v>688</v>
      </c>
      <c r="D9" s="75" t="s">
        <v>689</v>
      </c>
      <c r="E9" s="75" t="s">
        <v>690</v>
      </c>
      <c r="F9" s="75" t="s">
        <v>691</v>
      </c>
      <c r="G9" s="76" t="s">
        <v>692</v>
      </c>
      <c r="H9" s="77">
        <v>3</v>
      </c>
      <c r="I9" s="75" t="s">
        <v>693</v>
      </c>
      <c r="J9" s="78">
        <v>45413</v>
      </c>
      <c r="K9" s="78">
        <v>45646</v>
      </c>
      <c r="L9" s="79" t="s">
        <v>255</v>
      </c>
      <c r="M9" s="75" t="s">
        <v>15</v>
      </c>
      <c r="N9" s="75" t="s">
        <v>694</v>
      </c>
      <c r="O9" s="56">
        <v>2</v>
      </c>
      <c r="P9" s="137">
        <f t="shared" ref="P9:P72" si="0">IF((O9/H9)&gt;100%,100%,(O9/H9))</f>
        <v>0.66666666666666663</v>
      </c>
      <c r="Q9" s="55" t="s">
        <v>710</v>
      </c>
      <c r="R9" s="57" t="s">
        <v>338</v>
      </c>
      <c r="S9" s="55" t="s">
        <v>694</v>
      </c>
    </row>
    <row r="10" spans="1:19" s="48" customFormat="1" ht="293.25" x14ac:dyDescent="0.25">
      <c r="A10" s="75" t="s">
        <v>321</v>
      </c>
      <c r="B10" s="75" t="s">
        <v>687</v>
      </c>
      <c r="C10" s="75" t="s">
        <v>688</v>
      </c>
      <c r="D10" s="75" t="s">
        <v>695</v>
      </c>
      <c r="E10" s="75" t="s">
        <v>203</v>
      </c>
      <c r="F10" s="75" t="s">
        <v>691</v>
      </c>
      <c r="G10" s="76" t="s">
        <v>696</v>
      </c>
      <c r="H10" s="77">
        <v>3</v>
      </c>
      <c r="I10" s="75" t="s">
        <v>697</v>
      </c>
      <c r="J10" s="78">
        <v>45313</v>
      </c>
      <c r="K10" s="78">
        <v>45639</v>
      </c>
      <c r="L10" s="78" t="s">
        <v>255</v>
      </c>
      <c r="M10" s="75" t="s">
        <v>15</v>
      </c>
      <c r="N10" s="75" t="s">
        <v>694</v>
      </c>
      <c r="O10" s="56">
        <v>2</v>
      </c>
      <c r="P10" s="137">
        <f t="shared" si="0"/>
        <v>0.66666666666666663</v>
      </c>
      <c r="Q10" s="55" t="s">
        <v>707</v>
      </c>
      <c r="R10" s="57" t="s">
        <v>338</v>
      </c>
      <c r="S10" s="55" t="s">
        <v>694</v>
      </c>
    </row>
    <row r="11" spans="1:19" ht="153" x14ac:dyDescent="0.25">
      <c r="A11" s="75" t="s">
        <v>321</v>
      </c>
      <c r="B11" s="75" t="s">
        <v>687</v>
      </c>
      <c r="C11" s="75" t="s">
        <v>688</v>
      </c>
      <c r="D11" s="75" t="s">
        <v>698</v>
      </c>
      <c r="E11" s="75" t="s">
        <v>699</v>
      </c>
      <c r="F11" s="75" t="s">
        <v>691</v>
      </c>
      <c r="G11" s="76" t="s">
        <v>700</v>
      </c>
      <c r="H11" s="80">
        <v>1</v>
      </c>
      <c r="I11" s="78" t="s">
        <v>701</v>
      </c>
      <c r="J11" s="78">
        <v>45306</v>
      </c>
      <c r="K11" s="78">
        <v>45646</v>
      </c>
      <c r="L11" s="79" t="s">
        <v>255</v>
      </c>
      <c r="M11" s="75" t="s">
        <v>15</v>
      </c>
      <c r="N11" s="75" t="s">
        <v>694</v>
      </c>
      <c r="O11" s="87">
        <v>1</v>
      </c>
      <c r="P11" s="137">
        <f t="shared" si="0"/>
        <v>1</v>
      </c>
      <c r="Q11" s="55" t="s">
        <v>711</v>
      </c>
      <c r="R11" s="57" t="s">
        <v>338</v>
      </c>
      <c r="S11" s="55" t="s">
        <v>694</v>
      </c>
    </row>
    <row r="12" spans="1:19" ht="293.25" x14ac:dyDescent="0.25">
      <c r="A12" s="75" t="s">
        <v>321</v>
      </c>
      <c r="B12" s="75" t="s">
        <v>687</v>
      </c>
      <c r="C12" s="75" t="s">
        <v>688</v>
      </c>
      <c r="D12" s="75" t="s">
        <v>698</v>
      </c>
      <c r="E12" s="75" t="s">
        <v>699</v>
      </c>
      <c r="F12" s="75" t="s">
        <v>691</v>
      </c>
      <c r="G12" s="76" t="s">
        <v>702</v>
      </c>
      <c r="H12" s="81">
        <v>2</v>
      </c>
      <c r="I12" s="78" t="s">
        <v>703</v>
      </c>
      <c r="J12" s="78">
        <v>45413</v>
      </c>
      <c r="K12" s="78">
        <v>45646</v>
      </c>
      <c r="L12" s="78" t="s">
        <v>255</v>
      </c>
      <c r="M12" s="75" t="s">
        <v>15</v>
      </c>
      <c r="N12" s="75" t="s">
        <v>694</v>
      </c>
      <c r="O12" s="56">
        <v>2</v>
      </c>
      <c r="P12" s="137">
        <f t="shared" si="0"/>
        <v>1</v>
      </c>
      <c r="Q12" s="55" t="s">
        <v>708</v>
      </c>
      <c r="R12" s="57" t="s">
        <v>338</v>
      </c>
      <c r="S12" s="55" t="s">
        <v>694</v>
      </c>
    </row>
    <row r="13" spans="1:19" ht="409.5" x14ac:dyDescent="0.25">
      <c r="A13" s="75" t="s">
        <v>321</v>
      </c>
      <c r="B13" s="75" t="s">
        <v>687</v>
      </c>
      <c r="C13" s="75" t="s">
        <v>688</v>
      </c>
      <c r="D13" s="75" t="s">
        <v>704</v>
      </c>
      <c r="E13" s="75" t="s">
        <v>691</v>
      </c>
      <c r="F13" s="75" t="s">
        <v>691</v>
      </c>
      <c r="G13" s="75" t="s">
        <v>705</v>
      </c>
      <c r="H13" s="77">
        <v>1</v>
      </c>
      <c r="I13" s="75" t="s">
        <v>706</v>
      </c>
      <c r="J13" s="82">
        <v>45306</v>
      </c>
      <c r="K13" s="82">
        <v>45646</v>
      </c>
      <c r="L13" s="79" t="s">
        <v>255</v>
      </c>
      <c r="M13" s="75" t="s">
        <v>15</v>
      </c>
      <c r="N13" s="75" t="s">
        <v>694</v>
      </c>
      <c r="O13" s="59">
        <v>0</v>
      </c>
      <c r="P13" s="137">
        <f t="shared" si="0"/>
        <v>0</v>
      </c>
      <c r="Q13" s="55" t="s">
        <v>712</v>
      </c>
      <c r="R13" s="57" t="s">
        <v>338</v>
      </c>
      <c r="S13" s="55" t="s">
        <v>713</v>
      </c>
    </row>
    <row r="14" spans="1:19" ht="20.25" x14ac:dyDescent="0.25">
      <c r="A14" s="55"/>
      <c r="B14" s="55"/>
      <c r="C14" s="55"/>
      <c r="D14" s="55"/>
      <c r="E14" s="55"/>
      <c r="F14" s="55"/>
      <c r="G14" s="55"/>
      <c r="H14" s="56"/>
      <c r="I14" s="55"/>
      <c r="J14" s="60"/>
      <c r="K14" s="60"/>
      <c r="L14" s="60"/>
      <c r="M14" s="55"/>
      <c r="N14" s="55"/>
      <c r="O14" s="56"/>
      <c r="P14" s="58" t="e">
        <f t="shared" si="0"/>
        <v>#DIV/0!</v>
      </c>
      <c r="Q14" s="55"/>
      <c r="R14" s="57"/>
      <c r="S14" s="55"/>
    </row>
    <row r="15" spans="1:19" ht="20.25" x14ac:dyDescent="0.25">
      <c r="A15" s="55"/>
      <c r="B15" s="55"/>
      <c r="C15" s="55"/>
      <c r="D15" s="55"/>
      <c r="E15" s="55"/>
      <c r="F15" s="55"/>
      <c r="G15" s="55"/>
      <c r="H15" s="56"/>
      <c r="I15" s="57"/>
      <c r="J15" s="57"/>
      <c r="K15" s="57"/>
      <c r="L15" s="57"/>
      <c r="M15" s="55"/>
      <c r="N15" s="55"/>
      <c r="O15" s="56"/>
      <c r="P15" s="58" t="e">
        <f t="shared" si="0"/>
        <v>#DIV/0!</v>
      </c>
      <c r="Q15" s="55"/>
      <c r="R15" s="57"/>
      <c r="S15" s="55"/>
    </row>
    <row r="16" spans="1:19" ht="20.25" x14ac:dyDescent="0.25">
      <c r="A16" s="55"/>
      <c r="B16" s="55"/>
      <c r="C16" s="55"/>
      <c r="D16" s="55"/>
      <c r="E16" s="55"/>
      <c r="F16" s="55"/>
      <c r="G16" s="57"/>
      <c r="H16" s="56"/>
      <c r="I16" s="57"/>
      <c r="J16" s="57"/>
      <c r="K16" s="57"/>
      <c r="L16" s="57"/>
      <c r="M16" s="55"/>
      <c r="N16" s="55"/>
      <c r="O16" s="59"/>
      <c r="P16" s="58" t="e">
        <f t="shared" si="0"/>
        <v>#DIV/0!</v>
      </c>
      <c r="Q16" s="55"/>
      <c r="R16" s="57"/>
      <c r="S16" s="55"/>
    </row>
    <row r="17" spans="1:19" ht="20.25" x14ac:dyDescent="0.25">
      <c r="A17" s="55"/>
      <c r="B17" s="55"/>
      <c r="C17" s="55"/>
      <c r="D17" s="55"/>
      <c r="E17" s="55"/>
      <c r="F17" s="55"/>
      <c r="G17" s="55"/>
      <c r="H17" s="56"/>
      <c r="I17" s="57"/>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86"/>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ref="P73:P85" si="1">IF((O73/H73)&gt;100%,100%,(O73/H73))</f>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ref="P86:P130" si="2">IF((O86/H86)&gt;100%,100%,(O86/H86))</f>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rxRkkhoJwex4betoFx9TfW6yVZMqqFn6+uzwO+0HxlbIb4x4w7OfyjxXpIb8zSHWKL1G9L8TkkA4DudthY0+UQ==" saltValue="Z5axGmZm13dtiNxorCuJt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86:P888">
    <cfRule type="containsErrors" dxfId="1" priority="19">
      <formula>ISERROR(P86)</formula>
    </cfRule>
  </conditionalFormatting>
  <conditionalFormatting sqref="P9:P85">
    <cfRule type="containsErrors" dxfId="0" priority="5">
      <formula>ISERROR(P9)</formula>
    </cfRule>
  </conditionalFormatting>
  <dataValidations count="12">
    <dataValidation type="date" allowBlank="1" showInputMessage="1" showErrorMessage="1" error="la fecha debe estar entre el 09 de enero de 2023 y el 29 de diciembre de 2023" sqref="J16:K888 J14:K14" xr:uid="{744A62E4-AB9F-4119-BF0D-D2494CBAEA19}">
      <formula1>44935</formula1>
      <formula2>45289</formula2>
    </dataValidation>
    <dataValidation type="decimal" operator="lessThanOrEqual" allowBlank="1" showInputMessage="1" showErrorMessage="1" sqref="O25:O888 O9:O10 O13:O14" xr:uid="{3BFA637D-1696-4434-A1C1-A3BAD28DD810}">
      <formula1>H9</formula1>
    </dataValidation>
    <dataValidation operator="lessThanOrEqual" allowBlank="1" showInputMessage="1" showErrorMessage="1" sqref="O15:O24 O11:O12" xr:uid="{75F52992-DF59-4CB3-8092-AAC77166B168}"/>
    <dataValidation allowBlank="1" sqref="G9:G12" xr:uid="{FC0CDDC8-BDD2-43D1-888D-7E48848E8E02}"/>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3" xr:uid="{91F3C1B3-A19C-4831-AB6D-4425B4DF00FB}">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L14:L1048576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AA6D707A-DDBB-441D-ACFC-74E649067543}">
          <x14:formula1>
            <xm:f>'D:\JESLY\2024\PLAN DE ACCIÓN\Plan Anticorrupción y Atención al Ciudadano\[Plan Anticorrupción y Atención al Ciudadano V2.xlsx]Hoja 2'!#REF!</xm:f>
          </x14:formula1>
          <xm:sqref>L9:L13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49" t="s">
        <v>238</v>
      </c>
      <c r="C2" s="136" t="s">
        <v>78</v>
      </c>
      <c r="D2" s="136"/>
      <c r="E2" s="136"/>
      <c r="F2" s="136"/>
    </row>
    <row r="3" spans="1:47" ht="27.75" customHeight="1" x14ac:dyDescent="0.25">
      <c r="A3" s="135"/>
      <c r="B3" s="135" t="s">
        <v>82</v>
      </c>
      <c r="C3" s="135" t="s">
        <v>79</v>
      </c>
      <c r="D3" s="135" t="s">
        <v>2</v>
      </c>
      <c r="E3" s="135" t="s">
        <v>80</v>
      </c>
      <c r="F3" s="135" t="s">
        <v>81</v>
      </c>
      <c r="G3" s="135" t="s">
        <v>335</v>
      </c>
      <c r="H3" s="135" t="s">
        <v>28</v>
      </c>
      <c r="I3" s="135" t="s">
        <v>83</v>
      </c>
      <c r="J3" s="135" t="s">
        <v>84</v>
      </c>
      <c r="K3" s="135" t="s">
        <v>91</v>
      </c>
      <c r="L3" s="135" t="s">
        <v>92</v>
      </c>
      <c r="M3" s="135" t="s">
        <v>85</v>
      </c>
      <c r="N3" s="135" t="s">
        <v>86</v>
      </c>
      <c r="O3" s="135" t="s">
        <v>87</v>
      </c>
      <c r="P3" s="135" t="s">
        <v>88</v>
      </c>
      <c r="Q3" s="135" t="s">
        <v>89</v>
      </c>
      <c r="R3" s="135" t="s">
        <v>90</v>
      </c>
      <c r="S3" s="135" t="s">
        <v>97</v>
      </c>
      <c r="T3" s="135" t="s">
        <v>99</v>
      </c>
      <c r="U3" s="135" t="s">
        <v>100</v>
      </c>
      <c r="V3" s="135" t="s">
        <v>96</v>
      </c>
      <c r="W3" s="135" t="s">
        <v>114</v>
      </c>
      <c r="X3" s="135" t="s">
        <v>115</v>
      </c>
      <c r="Y3" s="135" t="s">
        <v>98</v>
      </c>
      <c r="Z3" s="135" t="s">
        <v>232</v>
      </c>
      <c r="AA3" s="135" t="s">
        <v>233</v>
      </c>
      <c r="AB3" s="135" t="s">
        <v>29</v>
      </c>
      <c r="AC3" s="135" t="s">
        <v>191</v>
      </c>
      <c r="AD3" s="135" t="s">
        <v>193</v>
      </c>
      <c r="AF3" s="135" t="s">
        <v>194</v>
      </c>
      <c r="AH3" s="135" t="s">
        <v>195</v>
      </c>
      <c r="AJ3" s="135" t="s">
        <v>196</v>
      </c>
      <c r="AL3" s="135" t="s">
        <v>197</v>
      </c>
      <c r="AN3" s="135" t="s">
        <v>198</v>
      </c>
      <c r="AO3" s="135" t="s">
        <v>192</v>
      </c>
      <c r="AP3" s="135" t="s">
        <v>190</v>
      </c>
      <c r="AR3" s="135" t="s">
        <v>239</v>
      </c>
      <c r="AS3" s="135" t="s">
        <v>253</v>
      </c>
      <c r="AT3" s="135" t="s">
        <v>262</v>
      </c>
      <c r="AU3" s="134" t="s">
        <v>263</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4"/>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2024-10-29T15:07:12Z</dcterms:modified>
</cp:coreProperties>
</file>