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19095991-8385-4824-ABB4-FA8BFF500918}"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<sst xmlns="http://schemas.openxmlformats.org/spreadsheetml/2006/main" count="857" uniqueCount="709">
  <si>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</si>
  <si>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</si>
  <si>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</si>
  <si>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</si>
  <si>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</si>
  <si>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</si>
  <si>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</si>
  <si>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</si>
  <si>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</si>
  <si>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</si>
  <si>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</si>
  <si>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</si>
  <si>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</si>
  <si>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</si>
  <si>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</si>
  <si>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</si>
  <si>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</si>
  <si>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</si>
  <si>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</si>
  <si>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</si>
  <si>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</si>
  <si>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</si>
  <si>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</si>
  <si>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</si>
  <si>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</si>
  <si>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</si>
  <si>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</si>
  <si>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</si>
  <si>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</si>
  <si>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</si>
  <si>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</si>
  <si>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</si>
  <si>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</si>
  <si>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</si>
  <si>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</si>
  <si>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</si>
  <si>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</si>
  <si>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</si>
  <si>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</si>
  <si>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</si>
  <si>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</si>
  <si>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</si>
  <si>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</si>
  <si>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</si>
  <si>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</si>
  <si>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</si>
  <si>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</si>
  <si>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</si>
  <si>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</si>
  <si>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</si>
  <si>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</si>
  <si>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</si>
  <si>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</si>
  <si>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</si>
  <si>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</si>
  <si>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</si>
  <si>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</si>
  <si>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</si>
  <si>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</si>
  <si>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</si>
  <si>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</si>
  <si>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</si>
  <si>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</si>
  <si>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</si>
  <si>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</si>
  <si>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</si>
  <si>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</si>
  <si>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</si>
  <si>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</si>
  <si>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</si>
  <si>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</si>
  <si>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</si>
  <si>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</si>
  <si>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</si>
  <si>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</si>
  <si>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</si>
  <si>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</si>
  <si>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</si>
  <si>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</si>
  <si>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</si>
  <si>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</si>
  <si>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</si>
  <si>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</si>
  <si>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</si>
  <si>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</si>
  <si>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</si>
  <si>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</si>
  <si>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</si>
  <si>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</si>
  <si>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</si>
  <si>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</si>
  <si>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</si>
  <si>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</si>
  <si>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</si>
  <si>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</si>
  <si>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</si>
  <si>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</si>
  <si>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</si>
  <si>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</si>
  <si>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</si>
  <si>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</si>
  <si>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</si>
  <si>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</si>
  <si>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</si>
  <si>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</si>
  <si>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</si>
  <si>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</si>
  <si>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</si>
  <si>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</si>
  <si>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</si>
  <si>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</si>
  <si>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</si>
  <si>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</si>
  <si>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</si>
  <si>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</si>
  <si>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</si>
  <si>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</si>
  <si>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</si>
  <si>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</si>
  <si>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</si>
  <si>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</si>
  <si>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</si>
  <si>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</si>
  <si>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</si>
  <si>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</si>
  <si>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</si>
  <si>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</si>
  <si>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</si>
  <si>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</si>
  <si>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</si>
  <si>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</si>
  <si>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</si>
  <si>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</si>
  <si>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</si>
  <si>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</si>
  <si>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</si>
  <si>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</si>
  <si>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</si>
  <si>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</si>
  <si>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</si>
  <si>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</si>
  <si>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</si>
  <si>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</si>
  <si>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</si>
  <si>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</si>
  <si>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</si>
  <si>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</si>
  <si>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</si>
  <si>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</si>
  <si>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</si>
  <si>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</si>
  <si>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</si>
  <si>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</si>
  <si>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</si>
  <si>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</si>
  <si>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</si>
  <si>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</si>
  <si>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</si>
  <si>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</si>
  <si>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</si>
  <si>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</si>
  <si>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</si>
  <si>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</si>
  <si>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</si>
  <si>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</si>
  <si>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</si>
  <si>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</si>
  <si>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</si>
  <si>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</si>
  <si>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</si>
  <si>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</si>
  <si>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</si>
  <si>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</si>
  <si>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</si>
  <si>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</si>
  <si>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</si>
  <si>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</si>
  <si>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</si>
  <si>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</si>
  <si>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</si>
  <si>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</si>
  <si>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</si>
  <si>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</si>
  <si>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</si>
  <si>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</si>
  <si>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</si>
  <si>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</si>
  <si>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</si>
  <si>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</si>
  <si>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</si>
  <si>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</si>
  <si>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</si>
  <si>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</si>
  <si>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</si>
  <si>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</si>
  <si>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</si>
  <si>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</si>
  <si>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</si>
  <si>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</si>
  <si>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</si>
  <si>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</si>
  <si>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</si>
  <si>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</si>
  <si>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</si>
  <si>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</si>
  <si>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</si>
  <si>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</si>
  <si>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</si>
  <si>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</si>
  <si>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</si>
  <si>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</si>
  <si>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</si>
  <si>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</si>
  <si>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</si>
  <si>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</si>
  <si>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</si>
  <si>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</si>
  <si>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</si>
  <si>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</si>
  <si>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</si>
  <si>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</si>
  <si>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</si>
  <si>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</si>
  <si>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</si>
  <si>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</si>
  <si>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</si>
  <si>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</si>
  <si>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</si>
  <si>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</si>
  <si>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</si>
  <si>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</si>
  <si>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</si>
  <si>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</si>
  <si>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</si>
  <si>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</si>
  <si>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</si>
  <si>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</si>
  <si>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</si>
  <si>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</si>
  <si>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</si>
  <si>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</si>
  <si>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</si>
  <si>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</si>
  <si>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</si>
  <si>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</si>
  <si>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</si>
  <si>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</si>
  <si>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</si>
  <si>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</si>
  <si>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</si>
  <si>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</si>
  <si>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</si>
  <si>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</si>
  <si>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</si>
  <si>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</si>
  <si>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</si>
  <si>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</si>
  <si>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</si>
  <si>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</si>
  <si>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</si>
  <si>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</si>
  <si>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</si>
  <si>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</si>
  <si>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</si>
  <si>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</si>
  <si>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</si>
  <si>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</si>
  <si>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</si>
  <si>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</si>
  <si>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</si>
  <si>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</si>
  <si>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</si>
  <si>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</si>
  <si>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</si>
  <si>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</si>
  <si>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</si>
  <si>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</si>
  <si>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</si>
  <si>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</si>
  <si>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</si>
  <si>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</si>
  <si>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</si>
  <si>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</si>
  <si>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</si>
  <si>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</si>
  <si>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</si>
  <si>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</si>
  <si>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</si>
  <si>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</si>
  <si>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</si>
  <si>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</si>
  <si>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</si>
  <si>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</si>
  <si>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</si>
  <si>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</si>
  <si>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</si>
  <si>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</si>
  <si>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</si>
  <si>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</si>
  <si>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</si>
  <si>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</si>
  <si>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</si>
  <si>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</si>
  <si>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</si>
  <si>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</si>
  <si>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</si>
  <si>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</si>
  <si>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</si>
  <si>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</si>
  <si>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</si>
  <si>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</si>
  <si>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</si>
  <si>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</si>
  <si>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</si>
  <si>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</si>
  <si>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</si>
  <si>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</si>
  <si>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</si>
  <si>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</si>
  <si>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</si>
  <si>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</si>
  <si>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</si>
  <si>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</si>
  <si>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</si>
  <si>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</si>
  <si>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</si>
  <si>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</si>
  <si>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</si>
  <si>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</si>
  <si>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</si>
  <si>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</si>
  <si>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</si>
  <si>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</si>
  <si>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</si>
  <si>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</si>
  <si>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</si>
  <si>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</si>
  <si>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</si>
  <si>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</si>
  <si>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</si>
  <si>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</si>
  <si>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</si>
  <si>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</si>
  <si>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</si>
  <si>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</si>
  <si>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</si>
  <si>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</si>
  <si>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</si>
  <si>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</si>
  <si>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</si>
  <si>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</si>
  <si>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</si>
  <si>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</si>
  <si>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</si>
  <si>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</si>
  <si>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</si>
  <si>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</si>
  <si>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</si>
  <si>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</si>
  <si>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</si>
  <si>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</si>
  <si>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</si>
  <si>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</si>
  <si>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</si>
  <si>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</si>
  <si>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</si>
  <si>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</si>
  <si>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</si>
  <si>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</si>
  <si>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</si>
  <si>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</si>
  <si>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</si>
  <si>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</si>
  <si>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</si>
  <si>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</si>
  <si>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</si>
  <si>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</si>
  <si>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</si>
  <si>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</si>
  <si>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</si>
  <si>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</si>
  <si>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</si>
  <si>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</si>
  <si>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</si>
  <si>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</si>
  <si>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</si>
  <si>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</si>
  <si>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</si>
  <si>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</si>
  <si>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</si>
  <si>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</si>
  <si>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</si>
  <si>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</si>
  <si>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</si>
  <si>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</si>
  <si>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</si>
  <si>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</si>
  <si>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</si>
  <si>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</si>
  <si>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</si>
  <si>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</si>
  <si>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</si>
  <si>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</si>
  <si>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</si>
  <si>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</si>
  <si>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</si>
  <si>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</si>
  <si>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</si>
  <si>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</si>
  <si>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</si>
  <si>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</si>
  <si>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</si>
  <si>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</si>
  <si>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</si>
  <si>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</si>
  <si>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</si>
  <si>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</si>
  <si>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</si>
  <si>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</si>
  <si>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</si>
  <si>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</si>
  <si>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</si>
  <si>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</si>
  <si>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</si>
  <si>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</si>
  <si>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</si>
  <si>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</si>
  <si>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</si>
  <si>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</si>
  <si>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</si>
  <si>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</si>
  <si>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</si>
  <si>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</si>
  <si>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</si>
  <si>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</si>
  <si>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</si>
  <si>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</si>
  <si>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</si>
  <si>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</si>
  <si>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</si>
  <si>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</si>
  <si>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</si>
  <si>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</si>
  <si>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</si>
  <si>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</si>
  <si>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</si>
  <si>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</si>
  <si>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</si>
  <si>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</si>
  <si>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</si>
  <si>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</si>
  <si>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</si>
  <si>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</si>
  <si>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</si>
  <si>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</si>
  <si>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</si>
  <si>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</si>
  <si>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</si>
  <si>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</si>
  <si>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</si>
  <si>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</si>
  <si>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</si>
  <si>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</si>
  <si>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</si>
  <si>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</si>
  <si>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</si>
  <si>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</si>
  <si>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</si>
  <si>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</si>
  <si>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</si>
  <si>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</si>
  <si>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</si>
  <si>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</si>
  <si>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</si>
  <si>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</si>
  <si>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</si>
  <si>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</si>
  <si>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</si>
  <si>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</si>
  <si>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</si>
  <si>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</si>
  <si>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</si>
  <si>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</si>
  <si>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</si>
  <si>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</si>
  <si>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</si>
  <si>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</si>
  <si>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</si>
  <si>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</si>
  <si>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</si>
  <si>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</si>
  <si>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</si>
  <si>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</si>
  <si>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</si>
  <si>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</si>
  <si>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</si>
  <si>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</si>
  <si>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</si>
  <si>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</si>
  <si>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</si>
  <si>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</si>
  <si>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</si>
  <si>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</si>
  <si>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</si>
  <si>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</si>
  <si>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</si>
  <si>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</si>
  <si>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</si>
  <si>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</si>
  <si>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</si>
  <si>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</si>
  <si>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</si>
  <si>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</si>
  <si>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</si>
  <si>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</si>
  <si>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</si>
  <si>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</si>
  <si>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</si>
  <si>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</si>
  <si>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</si>
  <si>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</si>
  <si>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</si>
  <si>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</si>
  <si>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</si>
  <si>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</si>
  <si>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</si>
  <si>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</si>
  <si>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</si>
  <si>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</si>
  <si>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</si>
  <si>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</si>
  <si>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</si>
  <si>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</si>
  <si>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</si>
  <si>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</si>
  <si>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</si>
  <si>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</si>
  <si>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</si>
  <si>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</si>
  <si>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</si>
  <si>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</si>
  <si>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</si>
  <si>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</si>
  <si>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</si>
  <si>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</si>
  <si>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</si>
  <si>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</si>
  <si>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</si>
  <si>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</si>
  <si>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</si>
  <si>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</si>
  <si>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</si>
  <si>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</si>
  <si>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</si>
  <si>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</si>
  <si>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</si>
  <si>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</si>
  <si>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</si>
  <si>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</si>
  <si>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</si>
  <si>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</si>
  <si>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</si>
  <si>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</si>
  <si>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</si>
  <si>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</si>
  <si>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</si>
  <si>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</si>
  <si>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</si>
  <si>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</si>
  <si>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</si>
  <si>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</si>
  <si>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</si>
  <si>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</si>
  <si>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</si>
  <si>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</si>
  <si>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</si>
  <si>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</si>
  <si>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</si>
  <si>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</si>
  <si>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</si>
  <si>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</si>
  <si>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</si>
  <si>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</si>
  <si>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</si>
  <si>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</si>
  <si>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</si>
  <si>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</si>
  <si>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</si>
  <si>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</si>
  <si>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</si>
  <si>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</si>
  <si>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</si>
  <si>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</si>
  <si>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</si>
  <si>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</si>
  <si>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</si>
  <si>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</si>
  <si>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</si>
  <si>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</si>
  <si>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</si>
  <si>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</si>
  <si>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</si>
  <si>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</si>
  <si>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</si>
  <si>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</si>
  <si>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</si>
  <si>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</si>
  <si>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</si>
  <si>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</si>
  <si>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</si>
  <si>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</si>
  <si>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</si>
  <si>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</si>
  <si>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</si>
  <si>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</si>
  <si>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</si>
  <si>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</si>
  <si>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</si>
  <si>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</si>
  <si>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</si>
  <si>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</si>
  <si>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</si>
  <si>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</si>
  <si>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</si>
  <si>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</si>
  <si>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</si>
  <si>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</si>
  <si>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</si>
  <si>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</si>
  <si>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</si>
  <si>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</si>
  <si>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</si>
  <si>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</si>
  <si>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</si>
  <si>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</si>
  <si>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</si>
  <si>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</si>
  <si>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</si>
  <si>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</si>
  <si>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</si>
  <si>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</si>
  <si>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</si>
  <si>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</si>
  <si>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</si>
  <si>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</si>
  <si>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</si>
  <si>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</si>
  <si>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</si>
  <si>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</si>
  <si>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</si>
  <si>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</si>
  <si>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</si>
  <si>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</si>
  <si>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</si>
  <si>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</si>
  <si>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</si>
  <si>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</si>
  <si>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</si>
  <si>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</si>
  <si>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</si>
  <si>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</si>
  <si>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</si>
  <si>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</si>
  <si>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</si>
  <si>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</si>
  <si>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</si>
  <si>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</si>
  <si>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</si>
  <si>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</si>
  <si>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</si>
  <si>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</si>
  <si>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</si>
  <si>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</si>
  <si>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</si>
  <si>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</si>
  <si>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</si>
  <si>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</si>
  <si>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</si>
  <si>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</si>
  <si>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</si>
  <si>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</si>
  <si>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</si>
  <si>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</si>
  <si>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</si>
  <si>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</si>
  <si>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</si>
  <si>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</si>
  <si>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</si>
  <si>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Programas de extensión desarrollados</t>
  </si>
  <si>
    <t xml:space="preserve">Diseñar y ejecutar en alianza con las Unidades Académicas de la Universidad propuestas educativas: cátedras, electivas, programas de formación en temas de memoria, paz y derechos humanos </t>
  </si>
  <si>
    <t>Propuestas educativas ajustadas o diseñadas</t>
  </si>
  <si>
    <t>Experiencias sistematizadas sobre educación para la paz, la memoria y en derechos humanos</t>
  </si>
  <si>
    <t>Identificación o diseño de propuestas de investigación o formación relacionadas con las líneas de trabajo del Cepaz con el propósito de avanzar en la producción de conocimiento y la formación ciudadana y política</t>
  </si>
  <si>
    <t>propuestas diseñadas e implementadas.</t>
  </si>
  <si>
    <t>Escenarios identificados</t>
  </si>
  <si>
    <t>Identificación y desarrollo de escenarios de incidencia en los que tiene presencia la UPN a través del Cepaz</t>
  </si>
  <si>
    <t>Ejecución de programas  de extensión en temas de paz, transformación de conflictos desarrollados, en alianza con entidades externas y/o unidades académico administrativas de la Universidad</t>
  </si>
  <si>
    <t>Proceso : Planeación Estratégica</t>
  </si>
  <si>
    <t>Sistematización de experiencias educativas que generan aprendizajes y potencian la formación en derechos humanos, memoria y paz a partir de la consolidación del Observatorio en educación en derechos humanos, memoria y paz.</t>
  </si>
  <si>
    <t>El observatorio solo cuenta con el trabajo de horas de profesores. Se requiere del apoyo de monitores de investigación y acompañamiento para su consolidación del CIUP.</t>
  </si>
  <si>
    <t>El Cepaz tienen la capacidad de hacer investigación, no obstante no ha sido posible avanzar en esta misión dado que las convocatorias Ciup están dirigidas a grupos de investigación y no todos los profesores de Cepaz pertenecen a estos.</t>
  </si>
  <si>
    <t>Crear un observatorio de Violencia urbana y paramilitarismo</t>
  </si>
  <si>
    <t>Observatorio de violencia urbana y paramilitarismo creado</t>
  </si>
  <si>
    <t xml:space="preserve">Tercer trimestre: Se realizaron reuniones del equipo de observatorio para la escritura colectiva de la primera versión del documento orientador, en el cual se realizar un estado del arte de las categorías de análisis. 
Cuarto trimestre: El equipo de trabajo terminar la primera versión del documento metodológico del observatorio y la propuesta de convenio marco que se realizaría con algunas Universidades del SUE. </t>
  </si>
  <si>
    <t xml:space="preserve">Primer trimestre:
- Cátedra de Paz Alfredo Molano Bravo: diseño de la programación académica 2024-1.Una sesión de la Cátedra de Paz (Primera sesión 5 de marzo, 70 participantes, 540 visualizaciones por canal de youtube)
- Programa Pazala Voz (Pedagógica Radio): Diseño de programación académica y episodios -3 emisiones del programa.
Segundo trimestre:
- Cátedra de Paz Alfredo Molano Bravo: 3 sesiones realizada. Culminación de la programación académica 2024-1. 3 de abril,(174 visualizaciones, 60 estudiantes); 30 de abril (144 visualizaciones, 76 estudiantes); 22 de mayo (82 visualizaciones y 68 estudiantes).
- Programa Pazala Voz (Pedagógica Radio): 8 emisiones del programa, culminación de la programación académica 2024- 1. 
- Curso de Derechos Humanos y Construcción de Paz. En memoria de Darío Betancourt, a 25 años de su desaparición. Inauguración 30 de abril- 7 sesiones desarrolladas. Se cuenta con 25 estudiantes, la ultima sesión será el 16 de julio. 
Tercer trimestre:
- Cátedra de Paz Alfredo Molano Bravo: primera sesión del segundo semestre - Tema: Justicia transicional (176 visualizaciones - 56 estudiantes). 
- Gestión de invitados para el programa pazala Voz que se emite por la Pedagógica Radio. 
- Emisión de los podcast programados para el 2024-2. 
Cuarto trimestre: 
- Emisión los programas de radio en ""PasalaVoz"" sobre la Paz Total y el rol de la Unidad de Búsqueda de Personas dadas por Desaparecidas en la construcción de paz. 
- Espacios de interlocución con las organizaciones estudiantiles defensoras de derechos humanos, para socializar el proyecto de ruta de atención en las confrontaciones con la fuerza pública. Estos diálogos se realizarán de manera articulada con el Programa de Convivencia. </t>
  </si>
  <si>
    <t xml:space="preserve">Primer trimestre:
1. Búsqueda y levantamiento de la información correspondiente. Se ha solicitado a las Unidades el suministro de la información que poseen en relación con experiencias educativas en los asuntos relativos al Centro.
2. Clasificación y organización de la información.
3. Diseño de matriz analítica.
4. Análisis de la información obtenida, y; proceso de sistematización en la ficha. 10 experiencias
Segundo trimestre: 
1. El documento del Observatorio se actualizó con la inclusión de la ruta técnica del mismo. 
2. Búsqueda y levantamiento de la información. Se solicito a todas las unidades académicas la remisión de las propuestas educativas relacionadas con derechos humanos, paz y memoria. 
2. Clasificación y organización de la información en el archivo OneDrive de Cepaz.
3. Análisis de la información. 30 documentos analizados y procesados en la matriz analítica.
4. Informe semestral con los hallazgos generales suscitados de la matriz.
Tercer trimestre: 
- Registro de las actividades identificadas en la ficha de análisis, en este trimestre se realizaron 10 registros.
- Revisión de la información cargada en el Drive, con el fin de depurar los datos. 
Cuarto trimestre: 
- Se compilaron los datos de varias matrices construidas en el 2022, 2023 y 2024, dado que contenían información sobre las prácticas educativas en educación para la paz, la memoria y los derechos humanos. Esta triangulación permitió tener el registro de 40 experiencias que quedaron registradas en la base de datos. 
- Se diseñó la primera versión del instrumento de observación que se va a implementar en el primer semestre del 2025. 
- Se construyó un acuerdo con el Ministerio del Interior - Programa Nacional de Convivencia, para tener acompañamiento técnico del observatorio y la implementación del instrumento de observación en los diferentes lugares donde el Programa tiene alcance. </t>
  </si>
  <si>
    <t xml:space="preserve">Primer trimestre:
- Curso de formación e investigación en construcción de paz y seguridad territorial. diseñado y presentado a convocatoria Instituto Capaz. De las 18 propuestas presentadas a la convocatoria de CAPAZ, solo se financiaron 4, la propuesta de Cepaz no fue seleccionada para financiación.
- Proyecto de formación e investigación ""Aprender a Cuidar y Cuidar para Aprender: Tres estudios de caso en colegios oficiales de Bogotá que están transformando sus culturas escolares desde la ética del cuidado, las prácticas restaurativas y las pedagogías culturalmente apropiadas"". Diseñado, a la espera de convocatorias de investigación externas que financien la propuesta diseñada con cultivar paz.
Segundo Trimestre:
- Propuesta de formación Lideres de Paz IPN: Se realizaron 2 sesiones con la práctica pedagógica LECO. Las fechas de las sesiones fueron realizadas los días 3 de mayo (50 estudiantes) y 29 de mayo (60 estudiantes).
- Cátedra de Vida Universitaria: Diseñada y articulada con SBU y Facultad de Bellas Artes. Se espera contar con la participación de 60 estudiantes.
- Avance en la materialización acuerdos Aspu (2023). Se han realizado dos reuniones, se han delimitados las tareas y las personas que confirmaran el comité Aspu- Cepaz.
- Propuesta de Investigación a presentar en la Red Iberoamericana de Derechos Humanos. Se cuenta con un diseño inicial de propuesta de investigación para poder articular con el proyecto Erasmus.
Tercer trimestre: 
- Cátedra de paz y vida universitaria e itinerante: Colaboración con el diseño técnico de la propuesta académica y realizar gestiones internas para su aprobación en la facultad. 
- Cátedra de Paz Alfredo Moleno Bravo: Diseño de la programación académica 2024-2 y realización de la sesión del 27 de agosto. 
Cuarto trimestre: 
- Diseño pedagógico y metodológico de la electiva ""Cátedra de Pensamiento Crítico, Universidad y Represión Estatal: Caso colectivo 82"". Es un espacio creado para que la comunidad universitaria piense de manera crítica y memorial, las enseñanzas y lecciones vejaminosas, del terrorismo de Estado; pero también y lo más importante, las pedagogías contrahegemónicas que a partir de apuestas ético-políticas y adoptando como principal elemento epistémico la resistencia digna, se propone como imperativo categórico del ¡Nunca Más!
- Diseño del anteproyecto de investigación que se realizarán entre el Centro Nacional de Memoria Histórica y el CEPAZ, para la vigencia 2025. Este tiene el objetivo de realizar una investigación histórica y de memoria histórica, y un proceso pedagógico de construcción de la memoria para comprender los patrones e impactos de la violación de derechos humanos en la comunidad universitaria de la Universidad Pedagógica Nacional y así contribuir al esclarecimiento de la verdad y a la exigibilidad de derechos, buscando el reconocimiento como sujeto de reparación colectiva, ante la sociedad, el Estado y la comunidad internacional. 
- Diseño del proyecto pedagógico ""Narrativas territoriales de memoria y paz"" que tiene la proyección para el año 2025 al 2027, con el objetivo de crear una ruta pedagógica sobre narrativas de memoria para la paz a partir de referentes literarios y radiales que integren la escuela, los conflictos socioambientales y la comunidad en distintas regiones de Colombia. </t>
  </si>
  <si>
    <t>Primer trimestre:
- La Mesa de Gobernabilidad y paz del SUE: se realizaron 3 reuniones de delegados de las universidades. 
- Cátedra de Paz Unesco: se realizó 1 reunión
- Instituto Colombo- alemán para la paz. Se realizó 1 reunión
Segundo Trimestre:
- La Mesa de Gobernabilidad y paz del SUE. Se han realizaron 3 reuniones de delegados de las universidades. Temas y compromisos: análisis del proyecto de Ley estatutaria y acompañamiento y respaldo a las Mesas de diálogo del gobierno actual con las organizaciones armadas. 
- Cátedra de Paz Unesco: Se realizaron 3 reuniones con miras a diseñar nuevo convenio de las instituciones participante con miras a diplomado de Educación para la Paz. El compromiso adquirido está relacionado con la construcción del documento proyectado de nuevo convenio; tenemos pendiente el envió de los últimos comentarios a la coordinación de la Cátedra.
- Instituto Colombo- alemán para la paz. Se participo en la reunión de la junta directiva. 
- Mesa de Educación para la Paz: Se participó en dos reuniones de la Mesa dirigidas a promover y discutir el proyecto de Ley Estatutaria por el Derecho a la Educación. En esta mesa participan: Viva la ciudadanía, Educapaz, Capaz, UPN, Coalición colombiana por el derecho a la educachion, Save the children. Los temas y tareas han estado volcados al estudio y discusión del proyecto de Ley estatutaria por el derecho a la educación. 
- Coalico: Se ha avanzado en la proyección del curso de extensión para la prevención del reclutamiento de niños, niñas y una posible asesoría en el diseño de herramientas pedagógicas dirigidas al mismo tema.
Tercer trimestre: 
- Mesa de Gobernabilidad: las acciones del espacio estuvieron centradas en la planeación de los dos eventos de carácter nacional, que se realizarán en la Universidad Tecnológica de Pereira y en la Universidad de Ibagué, con el fin de reflexionar sobre la implementación del Acuerdo de Paz y el papel de las universidades. 
- Cátedra de Paz UNESCO: Reuniones mensuales para la revisión de la propuesta académica y revisiones para la firma del convenio.
Cuarto trimestre: 
- Participación en el equipo motor del encuentro internacional de educadores y educadores para la paz, que contó con la participación de 150 personas de diferentes países de Centroamérica y Latinoamérica. Este fue un escenario para reflexionar sobre el papel de la educación para la paz y las pedagogías de paz, así como el papel de los educadores y las educadoras de paz en la consolidación de la cultura de paz en latinoamericana.
- Participación en el equipo motor de los XII Diálogos Latinoamericanos y del Caribe: educación para la paz, la memoria y la convivencia democrática, en alianza con Viva la Ciudadanía, Educapaz y EPYC de la CEEAL.</t>
  </si>
  <si>
    <t xml:space="preserve">Primer trimestre:
- Diplomado de paz a nivel comunitario, en el marco de convenio con Proceso Pacífico (Alianza Fronteriza de Filantropía (AFF) y el  Departamento de Ciencias Sociales (DCS). La modalidad del diplomado es virtual, se inscribieron 126 estudiantes. Inicio el 16 de  febrero y finalizó el 26 de mayo. 
- Diplomado Internacional Verdad y Construcción de Paz: Desarrollo y finalización del curso, en el marco del convenio UPN e INDEPAZ. La modalidad del diplomado es virtual. El diplomado inició en 2023 y finalizo el 19 de marzo de 2024, siendo la clausura el 23 de abril. Se certificaron 300 estudiantes, por parte de SAE.
Segundo trimestre:
- Diplomado de paz a nivel comunitario. Desarrollo y cierre. La modalidad del diplomado es virtual, se inscribieron 126 estudiantes. Inicio el 16 de  febrero y finalizó el 26 de mayo. 
- Diplomado Internacional Verdad y Construcción de Paz. Clausura y entrega de certificados. Desarrollo y finalización del curso, en el marco del convenio UPN e INDEPAZ. La modalidad del diplomado es virtual. El diplomado inició en 2023 y finalizó el 19 de marzo de 2024, siendo la clausura el 23 de abril. Se certificaron 300 estudiantes, por parte de SAE.
- Curso de extensión ""Prevención del reclutamiento forzado de niños, niñas y jóvenes"". Marco del convenio Coalico- UPN. Diseñado y pendiente de revisión por parte del despacho y tramites internos para aprobación del Consejo Académico. Modalidad virtual. Se espera contar con la participación de 240 personas de los municipios de San José del Guaviare, Istmina, Caloto y Buenaventura, en su calidad de funcionarios/as públicas, docentes, líderes y lideresas sociales. Se contempla dar inicio en el mes de septiembre.
-  Diplomado formación en la gobernanza y el liderazgo social para la construcción de una Colombia potencia mundial de la vida. Diseñado y en curso. Fecha de inicio 16 de marzo del 2024. Dirigido a 2000 estudiantes.
Tercer trimestre
- Diplomado memoria y archivo: en alianza con el Centro Nacional de Memoria Histórica se diseñó colectivamente la propuesta académica y se tuvieron reuniones periódicas para hacer seguimiento. 
- Diplomado verdad y pedagogías de la memoria: Aportes conceptuales y metodológicos al módulo 4 y los trámites administrativos al interior de las dependencias de la UPN
- Convenio COALICO: se terminó de diseñar la propuesta formativa y está a la espera el inicio del proceso de implementación. 
Cuarto trimestre: 
- CURSO CORTO: Cátedra Interuniversitaria e Itinerante. Caminos hacia la paz en Colombia: Horizontes que nos dejó el Informe Final de la CEV, en alianza con CAPAZ. Este tuvo como objetivo involucrar a los estudiantes en un análisis crítico e interdisciplinar de las dinámicas, causas y narrativas del conflicto armado en Colombia, tomando como punto de partida el informe final de la CEV. 
- Jornada de formación para la comunidad universitaria ""Día de la Educación en/para los derechos humanos"", en colaboración con el colegio Liceo Francés, la Asociación Colombiana de Objetores de Consciencia y el espacio cultural POEMAPA.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</si>
</sst>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A2" zoomScaleNormal="100" zoomScaleSheetLayoutView="100" workbookViewId="0">
      <selection activeCell="E9" sqref="E9"/>
    </sheetView>
  </sheetViews>
  <sheetFormatPr baseColWidth="10" defaultColWidth="11.42578125" defaultRowHeight="12.75" x14ac:dyDescent="0.25"/>
  <cols>
    <col min="1" max="1" width="23.7109375" style="77" customWidth="1"/>
    <col min="2" max="2" width="13.7109375" style="77" customWidth="1"/>
    <col min="3" max="3" width="14.7109375" style="77" customWidth="1"/>
    <col min="4" max="4" width="18.140625" style="77" customWidth="1"/>
    <col min="5" max="5" width="40.42578125" style="77" customWidth="1"/>
    <col min="6" max="6" width="19.28515625" style="77" customWidth="1"/>
    <col min="7" max="7" width="30.140625" style="77"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6.7109375" style="77" customWidth="1"/>
    <col min="18" max="18" width="16.28515625" style="78" customWidth="1"/>
    <col min="19" max="19" width="31.140625" style="77" customWidth="1"/>
    <col min="20" max="16384" width="11.42578125" style="1"/>
  </cols>
  <sheetData>
    <row r="1" spans="1:19" ht="24" customHeight="1" x14ac:dyDescent="0.25">
      <c r="A1" s="119"/>
      <c r="B1" s="119"/>
      <c r="C1" s="119"/>
      <c r="D1" s="121" t="s">
        <v>31</v>
      </c>
      <c r="E1" s="122"/>
      <c r="F1" s="122"/>
      <c r="G1" s="122"/>
      <c r="H1" s="122"/>
      <c r="I1" s="122"/>
      <c r="J1" s="122"/>
      <c r="K1" s="122"/>
      <c r="L1" s="122"/>
      <c r="M1" s="122"/>
      <c r="N1" s="123"/>
      <c r="O1" s="127" t="s">
        <v>246</v>
      </c>
      <c r="P1" s="128"/>
      <c r="Q1" s="128"/>
      <c r="R1" s="128"/>
      <c r="S1" s="129"/>
    </row>
    <row r="2" spans="1:19" ht="28.5" customHeight="1" x14ac:dyDescent="0.25">
      <c r="A2" s="119"/>
      <c r="B2" s="119"/>
      <c r="C2" s="119"/>
      <c r="D2" s="107" t="s">
        <v>32</v>
      </c>
      <c r="E2" s="108"/>
      <c r="F2" s="108"/>
      <c r="G2" s="108"/>
      <c r="H2" s="108"/>
      <c r="I2" s="108"/>
      <c r="J2" s="108"/>
      <c r="K2" s="108"/>
      <c r="L2" s="108"/>
      <c r="M2" s="108"/>
      <c r="N2" s="109"/>
      <c r="O2" s="127" t="s">
        <v>369</v>
      </c>
      <c r="P2" s="128"/>
      <c r="Q2" s="128"/>
      <c r="R2" s="128"/>
      <c r="S2" s="129"/>
    </row>
    <row r="3" spans="1:19" ht="22.5" customHeight="1" x14ac:dyDescent="0.25">
      <c r="A3" s="119"/>
      <c r="B3" s="119"/>
      <c r="C3" s="119"/>
      <c r="D3" s="110"/>
      <c r="E3" s="111"/>
      <c r="F3" s="111"/>
      <c r="G3" s="111"/>
      <c r="H3" s="111"/>
      <c r="I3" s="111"/>
      <c r="J3" s="111"/>
      <c r="K3" s="111"/>
      <c r="L3" s="111"/>
      <c r="M3" s="111"/>
      <c r="N3" s="112"/>
      <c r="O3" s="127" t="s">
        <v>370</v>
      </c>
      <c r="P3" s="128"/>
      <c r="Q3" s="128"/>
      <c r="R3" s="128"/>
      <c r="S3" s="129"/>
    </row>
    <row r="4" spans="1:19" ht="24" customHeight="1" x14ac:dyDescent="0.25">
      <c r="A4" s="115" t="s">
        <v>697</v>
      </c>
      <c r="B4" s="115"/>
      <c r="C4" s="115"/>
      <c r="D4" s="115"/>
      <c r="E4" s="115"/>
      <c r="F4" s="115"/>
      <c r="G4" s="115"/>
      <c r="H4" s="115"/>
      <c r="I4" s="115"/>
      <c r="J4" s="115"/>
      <c r="K4" s="115"/>
      <c r="L4" s="115"/>
      <c r="M4" s="115"/>
      <c r="N4" s="115"/>
      <c r="O4" s="115"/>
      <c r="P4" s="115"/>
      <c r="Q4" s="115"/>
      <c r="R4" s="115"/>
      <c r="S4" s="11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6" t="s">
        <v>257</v>
      </c>
      <c r="B6" s="114" t="s">
        <v>5</v>
      </c>
      <c r="C6" s="114"/>
      <c r="D6" s="114"/>
      <c r="E6" s="114"/>
      <c r="F6" s="114"/>
      <c r="G6" s="130" t="s">
        <v>60</v>
      </c>
      <c r="H6" s="130"/>
      <c r="I6" s="130"/>
      <c r="J6" s="130"/>
      <c r="K6" s="130"/>
      <c r="L6" s="130"/>
      <c r="M6" s="130"/>
      <c r="N6" s="130"/>
      <c r="O6" s="124" t="s">
        <v>61</v>
      </c>
      <c r="P6" s="125"/>
      <c r="Q6" s="125"/>
      <c r="R6" s="125"/>
      <c r="S6" s="126"/>
    </row>
    <row r="7" spans="1:19" s="2" customFormat="1" ht="25.5" customHeight="1" x14ac:dyDescent="0.25">
      <c r="A7" s="106"/>
      <c r="B7" s="116" t="s">
        <v>0</v>
      </c>
      <c r="C7" s="116" t="s">
        <v>1</v>
      </c>
      <c r="D7" s="116" t="s">
        <v>2</v>
      </c>
      <c r="E7" s="120" t="s">
        <v>69</v>
      </c>
      <c r="F7" s="120" t="s">
        <v>368</v>
      </c>
      <c r="G7" s="113" t="s">
        <v>367</v>
      </c>
      <c r="H7" s="113" t="s">
        <v>247</v>
      </c>
      <c r="I7" s="113" t="s">
        <v>248</v>
      </c>
      <c r="J7" s="113" t="s">
        <v>33</v>
      </c>
      <c r="K7" s="113"/>
      <c r="L7" s="113" t="s">
        <v>254</v>
      </c>
      <c r="M7" s="113" t="s">
        <v>366</v>
      </c>
      <c r="N7" s="113" t="s">
        <v>34</v>
      </c>
      <c r="O7" s="117" t="s">
        <v>249</v>
      </c>
      <c r="P7" s="117" t="s">
        <v>250</v>
      </c>
      <c r="Q7" s="117" t="s">
        <v>6</v>
      </c>
      <c r="R7" s="118" t="s">
        <v>686</v>
      </c>
      <c r="S7" s="117" t="s">
        <v>62</v>
      </c>
    </row>
    <row r="8" spans="1:19" ht="22.5" customHeight="1" x14ac:dyDescent="0.25">
      <c r="A8" s="106"/>
      <c r="B8" s="116"/>
      <c r="C8" s="116"/>
      <c r="D8" s="116"/>
      <c r="E8" s="120"/>
      <c r="F8" s="120"/>
      <c r="G8" s="113"/>
      <c r="H8" s="113"/>
      <c r="I8" s="113"/>
      <c r="J8" s="63" t="s">
        <v>3</v>
      </c>
      <c r="K8" s="63" t="s">
        <v>4</v>
      </c>
      <c r="L8" s="113"/>
      <c r="M8" s="113"/>
      <c r="N8" s="113"/>
      <c r="O8" s="117"/>
      <c r="P8" s="117"/>
      <c r="Q8" s="117"/>
      <c r="R8" s="118"/>
      <c r="S8" s="117"/>
    </row>
    <row r="9" spans="1:19" ht="409.5" x14ac:dyDescent="0.25">
      <c r="A9" s="79" t="s">
        <v>326</v>
      </c>
      <c r="B9" s="79" t="s">
        <v>30</v>
      </c>
      <c r="C9" s="79" t="s">
        <v>266</v>
      </c>
      <c r="D9" s="79" t="s">
        <v>328</v>
      </c>
      <c r="E9" s="79" t="s">
        <v>349</v>
      </c>
      <c r="F9" s="79" t="s">
        <v>603</v>
      </c>
      <c r="G9" s="79" t="s">
        <v>696</v>
      </c>
      <c r="H9" s="80">
        <v>7</v>
      </c>
      <c r="I9" s="79" t="s">
        <v>688</v>
      </c>
      <c r="J9" s="81">
        <v>45306</v>
      </c>
      <c r="K9" s="81">
        <v>45649</v>
      </c>
      <c r="L9" s="81" t="s">
        <v>255</v>
      </c>
      <c r="M9" s="79" t="s">
        <v>9</v>
      </c>
      <c r="N9" s="79" t="s">
        <v>687</v>
      </c>
      <c r="O9" s="80">
        <v>7</v>
      </c>
      <c r="P9" s="58">
        <f t="shared" ref="P9:P70" si="0">IF((O9/H9)&gt;100%,100%,(O9/H9))</f>
        <v>1</v>
      </c>
      <c r="Q9" s="79" t="s">
        <v>708</v>
      </c>
      <c r="R9" s="82" t="s">
        <v>339</v>
      </c>
      <c r="S9" s="79" t="s">
        <v>687</v>
      </c>
    </row>
    <row r="10" spans="1:19" ht="409.5" x14ac:dyDescent="0.25">
      <c r="A10" s="79" t="s">
        <v>326</v>
      </c>
      <c r="B10" s="79" t="s">
        <v>30</v>
      </c>
      <c r="C10" s="79" t="s">
        <v>332</v>
      </c>
      <c r="D10" s="79" t="s">
        <v>334</v>
      </c>
      <c r="E10" s="79" t="s">
        <v>361</v>
      </c>
      <c r="F10" s="79" t="s">
        <v>668</v>
      </c>
      <c r="G10" s="79" t="s">
        <v>689</v>
      </c>
      <c r="H10" s="80">
        <v>3</v>
      </c>
      <c r="I10" s="79" t="s">
        <v>690</v>
      </c>
      <c r="J10" s="81">
        <v>45306</v>
      </c>
      <c r="K10" s="81">
        <v>45649</v>
      </c>
      <c r="L10" s="81" t="s">
        <v>255</v>
      </c>
      <c r="M10" s="79" t="s">
        <v>9</v>
      </c>
      <c r="N10" s="79" t="s">
        <v>687</v>
      </c>
      <c r="O10" s="80">
        <v>3</v>
      </c>
      <c r="P10" s="58">
        <f t="shared" si="0"/>
        <v>1</v>
      </c>
      <c r="Q10" s="79" t="s">
        <v>704</v>
      </c>
      <c r="R10" s="82" t="s">
        <v>339</v>
      </c>
      <c r="S10" s="79" t="s">
        <v>687</v>
      </c>
    </row>
    <row r="11" spans="1:19" s="48" customFormat="1" ht="409.5" x14ac:dyDescent="0.25">
      <c r="A11" s="79" t="s">
        <v>326</v>
      </c>
      <c r="B11" s="79" t="s">
        <v>30</v>
      </c>
      <c r="C11" s="79" t="s">
        <v>332</v>
      </c>
      <c r="D11" s="79" t="s">
        <v>334</v>
      </c>
      <c r="E11" s="79" t="s">
        <v>361</v>
      </c>
      <c r="F11" s="79" t="s">
        <v>669</v>
      </c>
      <c r="G11" s="79" t="s">
        <v>698</v>
      </c>
      <c r="H11" s="80">
        <v>80</v>
      </c>
      <c r="I11" s="79" t="s">
        <v>691</v>
      </c>
      <c r="J11" s="81">
        <v>45306</v>
      </c>
      <c r="K11" s="81">
        <v>45649</v>
      </c>
      <c r="L11" s="81" t="s">
        <v>255</v>
      </c>
      <c r="M11" s="79" t="s">
        <v>8</v>
      </c>
      <c r="N11" s="79" t="s">
        <v>687</v>
      </c>
      <c r="O11" s="83">
        <v>80</v>
      </c>
      <c r="P11" s="58">
        <f t="shared" si="0"/>
        <v>1</v>
      </c>
      <c r="Q11" s="79" t="s">
        <v>705</v>
      </c>
      <c r="R11" s="82" t="s">
        <v>339</v>
      </c>
      <c r="S11" s="79" t="s">
        <v>699</v>
      </c>
    </row>
    <row r="12" spans="1:19" ht="409.5" x14ac:dyDescent="0.25">
      <c r="A12" s="79" t="s">
        <v>326</v>
      </c>
      <c r="B12" s="79" t="s">
        <v>30</v>
      </c>
      <c r="C12" s="79" t="s">
        <v>332</v>
      </c>
      <c r="D12" s="79" t="s">
        <v>334</v>
      </c>
      <c r="E12" s="79" t="s">
        <v>361</v>
      </c>
      <c r="F12" s="79" t="s">
        <v>670</v>
      </c>
      <c r="G12" s="79" t="s">
        <v>692</v>
      </c>
      <c r="H12" s="80">
        <v>8</v>
      </c>
      <c r="I12" s="79" t="s">
        <v>693</v>
      </c>
      <c r="J12" s="82">
        <v>45306</v>
      </c>
      <c r="K12" s="82">
        <v>45649</v>
      </c>
      <c r="L12" s="81" t="s">
        <v>255</v>
      </c>
      <c r="M12" s="79" t="s">
        <v>8</v>
      </c>
      <c r="N12" s="79" t="s">
        <v>687</v>
      </c>
      <c r="O12" s="83">
        <v>8</v>
      </c>
      <c r="P12" s="58">
        <f t="shared" si="0"/>
        <v>1</v>
      </c>
      <c r="Q12" s="79" t="s">
        <v>706</v>
      </c>
      <c r="R12" s="82" t="s">
        <v>339</v>
      </c>
      <c r="S12" s="79" t="s">
        <v>700</v>
      </c>
    </row>
    <row r="13" spans="1:19" ht="409.5" x14ac:dyDescent="0.25">
      <c r="A13" s="79" t="s">
        <v>326</v>
      </c>
      <c r="B13" s="79" t="s">
        <v>30</v>
      </c>
      <c r="C13" s="79" t="s">
        <v>332</v>
      </c>
      <c r="D13" s="79" t="s">
        <v>334</v>
      </c>
      <c r="E13" s="79" t="s">
        <v>361</v>
      </c>
      <c r="F13" s="79" t="s">
        <v>671</v>
      </c>
      <c r="G13" s="79" t="s">
        <v>695</v>
      </c>
      <c r="H13" s="83">
        <v>7</v>
      </c>
      <c r="I13" s="82" t="s">
        <v>694</v>
      </c>
      <c r="J13" s="82">
        <v>45306</v>
      </c>
      <c r="K13" s="82">
        <v>45649</v>
      </c>
      <c r="L13" s="81" t="s">
        <v>255</v>
      </c>
      <c r="M13" s="79" t="s">
        <v>9</v>
      </c>
      <c r="N13" s="79" t="s">
        <v>687</v>
      </c>
      <c r="O13" s="83">
        <v>7</v>
      </c>
      <c r="P13" s="58">
        <f t="shared" si="0"/>
        <v>1</v>
      </c>
      <c r="Q13" s="79" t="s">
        <v>707</v>
      </c>
      <c r="R13" s="82" t="s">
        <v>339</v>
      </c>
      <c r="S13" s="79" t="s">
        <v>687</v>
      </c>
    </row>
    <row r="14" spans="1:19" s="48" customFormat="1" ht="114.75" x14ac:dyDescent="0.25">
      <c r="A14" s="79" t="s">
        <v>326</v>
      </c>
      <c r="B14" s="79" t="s">
        <v>30</v>
      </c>
      <c r="C14" s="79" t="s">
        <v>332</v>
      </c>
      <c r="D14" s="79" t="s">
        <v>334</v>
      </c>
      <c r="E14" s="79" t="s">
        <v>361</v>
      </c>
      <c r="F14" s="79" t="s">
        <v>671</v>
      </c>
      <c r="G14" s="84" t="s">
        <v>701</v>
      </c>
      <c r="H14" s="80">
        <v>1</v>
      </c>
      <c r="I14" s="79" t="s">
        <v>702</v>
      </c>
      <c r="J14" s="82">
        <v>45505</v>
      </c>
      <c r="K14" s="82">
        <v>45655</v>
      </c>
      <c r="L14" s="82" t="s">
        <v>255</v>
      </c>
      <c r="M14" s="79" t="s">
        <v>9</v>
      </c>
      <c r="N14" s="79" t="s">
        <v>687</v>
      </c>
      <c r="O14" s="83">
        <v>1</v>
      </c>
      <c r="P14" s="58">
        <f t="shared" si="0"/>
        <v>1</v>
      </c>
      <c r="Q14" s="79" t="s">
        <v>703</v>
      </c>
      <c r="R14" s="82" t="s">
        <v>339</v>
      </c>
      <c r="S14" s="79" t="s">
        <v>687</v>
      </c>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6"/>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iDBQmpAUyjS9+kFUc9MBHPccpXpcd/8Z53NxPkFPztdaC8xlCbtNldVRfPmer1vC6M1jMvjqJPzSK/u8WjuC8Q==" saltValue="NXHq+kpzozlPzllw7x0Eqw=="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xr:uid="{744A62E4-AB9F-4119-BF0D-D2494CBAEA19}">
      <formula1>44935</formula1>
      <formula2>45289</formula2>
    </dataValidation>
    <dataValidation type="decimal" operator="lessThanOrEqual" allowBlank="1" showInputMessage="1" showErrorMessage="1" sqref="O29:O892 O9:O12 O14:O18"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1"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1"/>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2025-01-24T13:56:51Z</dcterms:modified>
</cp:coreProperties>
</file>